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610" activeTab="1"/>
  </bookViews>
  <sheets>
    <sheet name="2019 (合計値なし分 手書き用)" sheetId="3" r:id="rId1"/>
    <sheet name="2019 (合計値有り分 Web用)" sheetId="2" r:id="rId2"/>
  </sheets>
  <definedNames>
    <definedName name="_xlnm.Print_Area" localSheetId="0">'2019 (合計値なし分 手書き用)'!$A$1:$AC$41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 i="2" l="1"/>
  <c r="Z24" i="2"/>
  <c r="W27" i="2"/>
  <c r="X24" i="2"/>
  <c r="Q27" i="2"/>
  <c r="N27" i="2"/>
  <c r="K27" i="2"/>
  <c r="H27" i="2"/>
  <c r="Z35" i="2" l="1"/>
  <c r="Z34" i="2"/>
</calcChain>
</file>

<file path=xl/sharedStrings.xml><?xml version="1.0" encoding="utf-8"?>
<sst xmlns="http://schemas.openxmlformats.org/spreadsheetml/2006/main" count="222" uniqueCount="82">
  <si>
    <t>申込日</t>
    <rPh sb="0" eb="2">
      <t>モウシコミ</t>
    </rPh>
    <rPh sb="2" eb="3">
      <t>ニチ</t>
    </rPh>
    <phoneticPr fontId="1"/>
  </si>
  <si>
    <t>日</t>
    <phoneticPr fontId="1"/>
  </si>
  <si>
    <t>月</t>
    <phoneticPr fontId="1"/>
  </si>
  <si>
    <t>代表者氏名</t>
    <rPh sb="0" eb="3">
      <t>ダイヒョウシャ</t>
    </rPh>
    <rPh sb="3" eb="5">
      <t>シメイ</t>
    </rPh>
    <phoneticPr fontId="1"/>
  </si>
  <si>
    <t>艇の諸元</t>
    <rPh sb="0" eb="1">
      <t>テイ</t>
    </rPh>
    <rPh sb="2" eb="3">
      <t>モロ</t>
    </rPh>
    <rPh sb="3" eb="4">
      <t>モト</t>
    </rPh>
    <phoneticPr fontId="1"/>
  </si>
  <si>
    <t>フリガナ</t>
    <phoneticPr fontId="1"/>
  </si>
  <si>
    <t>（自宅TEL）</t>
    <rPh sb="1" eb="3">
      <t>ジタク</t>
    </rPh>
    <phoneticPr fontId="1"/>
  </si>
  <si>
    <t>艇種</t>
    <rPh sb="0" eb="1">
      <t>テイ</t>
    </rPh>
    <rPh sb="1" eb="2">
      <t>タネ</t>
    </rPh>
    <phoneticPr fontId="1"/>
  </si>
  <si>
    <t>全長</t>
    <rPh sb="0" eb="2">
      <t>ゼンチョウ</t>
    </rPh>
    <phoneticPr fontId="1"/>
  </si>
  <si>
    <t>入港予定日時</t>
    <rPh sb="0" eb="2">
      <t>ニュウコウ</t>
    </rPh>
    <rPh sb="2" eb="4">
      <t>ヨテイ</t>
    </rPh>
    <rPh sb="4" eb="6">
      <t>ニチジ</t>
    </rPh>
    <phoneticPr fontId="1"/>
  </si>
  <si>
    <t>出港予定日時</t>
    <rPh sb="0" eb="2">
      <t>シュッコウ</t>
    </rPh>
    <rPh sb="2" eb="4">
      <t>ヨテイ</t>
    </rPh>
    <rPh sb="4" eb="6">
      <t>ニチジ</t>
    </rPh>
    <phoneticPr fontId="1"/>
  </si>
  <si>
    <t xml:space="preserve">TEL </t>
    <phoneticPr fontId="1"/>
  </si>
  <si>
    <t>・振込人名義は必ず「艇名」を入れてお振り込みください。また、振込手数料はお客様ご負担でお願い致します。</t>
    <rPh sb="1" eb="4">
      <t>フリコミニン</t>
    </rPh>
    <rPh sb="4" eb="6">
      <t>メイギ</t>
    </rPh>
    <rPh sb="7" eb="8">
      <t>カナラ</t>
    </rPh>
    <rPh sb="10" eb="12">
      <t>テイメイ</t>
    </rPh>
    <rPh sb="14" eb="15">
      <t>イ</t>
    </rPh>
    <rPh sb="18" eb="19">
      <t>フ</t>
    </rPh>
    <rPh sb="20" eb="21">
      <t>コ</t>
    </rPh>
    <rPh sb="30" eb="35">
      <t>フリコミテスウリョウ</t>
    </rPh>
    <rPh sb="37" eb="39">
      <t>キャクサマ</t>
    </rPh>
    <rPh sb="40" eb="42">
      <t>フタン</t>
    </rPh>
    <rPh sb="44" eb="45">
      <t>ネガ</t>
    </rPh>
    <rPh sb="46" eb="47">
      <t>イタ</t>
    </rPh>
    <phoneticPr fontId="1"/>
  </si>
  <si>
    <t>私は本大会競技規則（日本セーリング連盟規程、実施要項、帆走指示書）を遵守し、競技中及び競技に関連してその前後に万一人的物的事故及びその他の損害等が発生した場合、すべて自己の責任において円満に解決することを前提として本大会に参加することを誓約致します。</t>
    <rPh sb="0" eb="1">
      <t>ワタシ</t>
    </rPh>
    <rPh sb="2" eb="5">
      <t>ホンタイカイ</t>
    </rPh>
    <rPh sb="5" eb="9">
      <t>キョウギキソク</t>
    </rPh>
    <rPh sb="10" eb="12">
      <t>ニホン</t>
    </rPh>
    <rPh sb="17" eb="19">
      <t>レンメイ</t>
    </rPh>
    <rPh sb="19" eb="21">
      <t>キテイ</t>
    </rPh>
    <rPh sb="22" eb="26">
      <t>ジッシヨウコウ</t>
    </rPh>
    <rPh sb="27" eb="28">
      <t>ホ</t>
    </rPh>
    <rPh sb="28" eb="29">
      <t>ハシ</t>
    </rPh>
    <rPh sb="29" eb="32">
      <t>シジショ</t>
    </rPh>
    <rPh sb="34" eb="36">
      <t>ジュンシュ</t>
    </rPh>
    <rPh sb="38" eb="41">
      <t>キョウギチュウ</t>
    </rPh>
    <rPh sb="41" eb="42">
      <t>オヨ</t>
    </rPh>
    <rPh sb="43" eb="45">
      <t>キョウギ</t>
    </rPh>
    <rPh sb="46" eb="48">
      <t>カンレン</t>
    </rPh>
    <rPh sb="52" eb="54">
      <t>ゼンゴ</t>
    </rPh>
    <rPh sb="55" eb="57">
      <t>マンイチ</t>
    </rPh>
    <rPh sb="57" eb="58">
      <t>ヒト</t>
    </rPh>
    <rPh sb="58" eb="59">
      <t>テキ</t>
    </rPh>
    <rPh sb="59" eb="61">
      <t>モノテキ</t>
    </rPh>
    <rPh sb="61" eb="63">
      <t>ジコ</t>
    </rPh>
    <rPh sb="63" eb="64">
      <t>オヨ</t>
    </rPh>
    <rPh sb="67" eb="68">
      <t>ホカ</t>
    </rPh>
    <rPh sb="69" eb="71">
      <t>ソンガイ</t>
    </rPh>
    <rPh sb="71" eb="72">
      <t>ナド</t>
    </rPh>
    <rPh sb="73" eb="75">
      <t>ハッセイ</t>
    </rPh>
    <rPh sb="77" eb="79">
      <t>バアイ</t>
    </rPh>
    <rPh sb="83" eb="85">
      <t>ジコ</t>
    </rPh>
    <rPh sb="86" eb="88">
      <t>セキニン</t>
    </rPh>
    <rPh sb="92" eb="94">
      <t>エンマン</t>
    </rPh>
    <rPh sb="95" eb="97">
      <t>カイケツ</t>
    </rPh>
    <rPh sb="102" eb="104">
      <t>ゼンテイ</t>
    </rPh>
    <rPh sb="107" eb="110">
      <t>ホンタイカイ</t>
    </rPh>
    <rPh sb="111" eb="113">
      <t>サンカ</t>
    </rPh>
    <rPh sb="118" eb="120">
      <t>セイヤク</t>
    </rPh>
    <rPh sb="120" eb="121">
      <t>イタ</t>
    </rPh>
    <phoneticPr fontId="1"/>
  </si>
  <si>
    <t>お問い合わせ
お申込み先</t>
    <rPh sb="1" eb="2">
      <t>ト</t>
    </rPh>
    <rPh sb="3" eb="4">
      <t>ア</t>
    </rPh>
    <rPh sb="8" eb="10">
      <t>モウシコ</t>
    </rPh>
    <rPh sb="11" eb="12">
      <t>サキ</t>
    </rPh>
    <phoneticPr fontId="1"/>
  </si>
  <si>
    <t>（携帯TEL）</t>
    <rPh sb="1" eb="3">
      <t>ケイタイ</t>
    </rPh>
    <phoneticPr fontId="1"/>
  </si>
  <si>
    <t>住所及び連絡先</t>
    <rPh sb="0" eb="2">
      <t>ジュウショ</t>
    </rPh>
    <rPh sb="2" eb="3">
      <t>オヨ</t>
    </rPh>
    <rPh sb="4" eb="7">
      <t>レンラクサキ</t>
    </rPh>
    <phoneticPr fontId="1"/>
  </si>
  <si>
    <t>－</t>
    <phoneticPr fontId="1"/>
  </si>
  <si>
    <t>船体色</t>
    <rPh sb="0" eb="1">
      <t>フネ</t>
    </rPh>
    <rPh sb="1" eb="2">
      <t>タイ</t>
    </rPh>
    <rPh sb="2" eb="3">
      <t>イロ</t>
    </rPh>
    <phoneticPr fontId="1"/>
  </si>
  <si>
    <t>全幅</t>
    <rPh sb="0" eb="1">
      <t>ゼン</t>
    </rPh>
    <rPh sb="1" eb="2">
      <t>ハバ</t>
    </rPh>
    <phoneticPr fontId="1"/>
  </si>
  <si>
    <t>日</t>
    <rPh sb="0" eb="1">
      <t>ニチ</t>
    </rPh>
    <phoneticPr fontId="1"/>
  </si>
  <si>
    <t>月</t>
    <rPh sb="0" eb="1">
      <t>ツキ</t>
    </rPh>
    <phoneticPr fontId="1"/>
  </si>
  <si>
    <t>時</t>
    <rPh sb="0" eb="1">
      <t>トキ</t>
    </rPh>
    <phoneticPr fontId="1"/>
  </si>
  <si>
    <t>FAX</t>
    <phoneticPr fontId="1"/>
  </si>
  <si>
    <t>小戸
艇出入港予定日時</t>
    <rPh sb="0" eb="2">
      <t>オド</t>
    </rPh>
    <rPh sb="3" eb="4">
      <t>テイ</t>
    </rPh>
    <rPh sb="4" eb="6">
      <t>シュツニュウ</t>
    </rPh>
    <rPh sb="6" eb="7">
      <t>コウ</t>
    </rPh>
    <rPh sb="7" eb="11">
      <t>ヨテイニチジ</t>
    </rPh>
    <phoneticPr fontId="1"/>
  </si>
  <si>
    <t>Ｌ</t>
    <phoneticPr fontId="1"/>
  </si>
  <si>
    <t>Ｍ</t>
    <phoneticPr fontId="1"/>
  </si>
  <si>
    <t>Ｓ</t>
    <phoneticPr fontId="1"/>
  </si>
  <si>
    <t>枚</t>
    <rPh sb="0" eb="1">
      <t>マイ</t>
    </rPh>
    <phoneticPr fontId="1"/>
  </si>
  <si>
    <r>
      <t>小戸カップヨットレース大会事務局</t>
    </r>
    <r>
      <rPr>
        <sz val="12"/>
        <color theme="1"/>
        <rFont val="ＭＳ Ｐ明朝"/>
        <family val="1"/>
        <charset val="128"/>
      </rPr>
      <t>（小戸ヨットハーバー事務所内）</t>
    </r>
    <rPh sb="0" eb="2">
      <t>オド</t>
    </rPh>
    <rPh sb="11" eb="13">
      <t>タイカイ</t>
    </rPh>
    <rPh sb="13" eb="16">
      <t>ジムキョク</t>
    </rPh>
    <rPh sb="17" eb="19">
      <t>オド</t>
    </rPh>
    <rPh sb="26" eb="29">
      <t>ジムショ</t>
    </rPh>
    <rPh sb="29" eb="30">
      <t>ナイ</t>
    </rPh>
    <phoneticPr fontId="1"/>
  </si>
  <si>
    <t>スピン　/　ｼﾞｪﾈｶｰ　/　無し</t>
    <rPh sb="15" eb="16">
      <t>ナ</t>
    </rPh>
    <phoneticPr fontId="1"/>
  </si>
  <si>
    <t>博多港開発・ｻｻｷｺｰﾎﾟﾚｰｼｮﾝ共同事業体</t>
    <rPh sb="0" eb="3">
      <t>ハカタコウ</t>
    </rPh>
    <rPh sb="3" eb="5">
      <t>カイハツ</t>
    </rPh>
    <rPh sb="18" eb="20">
      <t>キョウドウ</t>
    </rPh>
    <rPh sb="20" eb="23">
      <t>ジギョウタイ</t>
    </rPh>
    <phoneticPr fontId="1"/>
  </si>
  <si>
    <t>代表者　博多港開発株式会社</t>
    <rPh sb="0" eb="3">
      <t>ダイヒョウシャ</t>
    </rPh>
    <rPh sb="4" eb="7">
      <t>ハカタコウ</t>
    </rPh>
    <rPh sb="7" eb="9">
      <t>カイハツ</t>
    </rPh>
    <rPh sb="9" eb="11">
      <t>カブシキ</t>
    </rPh>
    <rPh sb="11" eb="13">
      <t>カイシャ</t>
    </rPh>
    <phoneticPr fontId="1"/>
  </si>
  <si>
    <r>
      <t>料金振込先：福岡銀行　本店　普通　　</t>
    </r>
    <r>
      <rPr>
        <b/>
        <sz val="12"/>
        <rFont val="ＭＳ Ｐ明朝"/>
        <family val="1"/>
        <charset val="128"/>
      </rPr>
      <t>＜6374074＞</t>
    </r>
    <rPh sb="0" eb="2">
      <t>リョウキン</t>
    </rPh>
    <rPh sb="2" eb="5">
      <t>フリコミサキ</t>
    </rPh>
    <rPh sb="6" eb="10">
      <t>フクオカギンコウ</t>
    </rPh>
    <rPh sb="11" eb="13">
      <t>ホンテン</t>
    </rPh>
    <rPh sb="14" eb="16">
      <t>フツウ</t>
    </rPh>
    <phoneticPr fontId="1"/>
  </si>
  <si>
    <t>小戸カップヨットレース参加申込書兼誓約書</t>
    <rPh sb="0" eb="2">
      <t>オド</t>
    </rPh>
    <rPh sb="11" eb="16">
      <t>サンカモウシコミショ</t>
    </rPh>
    <rPh sb="16" eb="17">
      <t>ケン</t>
    </rPh>
    <rPh sb="17" eb="20">
      <t>セイヤクショ</t>
    </rPh>
    <phoneticPr fontId="1"/>
  </si>
  <si>
    <t>092-882-2151</t>
    <phoneticPr fontId="1"/>
  </si>
  <si>
    <t>092-881-2344</t>
    <phoneticPr fontId="1"/>
  </si>
  <si>
    <t>(</t>
    <phoneticPr fontId="1"/>
  </si>
  <si>
    <t>)</t>
    <phoneticPr fontId="1"/>
  </si>
  <si>
    <t>円</t>
    <rPh sb="0" eb="1">
      <t>エン</t>
    </rPh>
    <phoneticPr fontId="1"/>
  </si>
  <si>
    <t>名</t>
    <rPh sb="0" eb="1">
      <t>メイ</t>
    </rPh>
    <phoneticPr fontId="1"/>
  </si>
  <si>
    <t xml:space="preserve"> ＸＬ</t>
    <phoneticPr fontId="1"/>
  </si>
  <si>
    <r>
      <rPr>
        <b/>
        <sz val="12"/>
        <color theme="1"/>
        <rFont val="ＭＳ Ｐ明朝"/>
        <family val="1"/>
        <charset val="128"/>
      </rPr>
      <t>6,000円</t>
    </r>
    <r>
      <rPr>
        <sz val="12"/>
        <color theme="1"/>
        <rFont val="ＭＳ Ｐ明朝"/>
        <family val="1"/>
        <charset val="128"/>
      </rPr>
      <t>　</t>
    </r>
    <r>
      <rPr>
        <sz val="11"/>
        <color theme="1"/>
        <rFont val="ＭＳ Ｐ明朝"/>
        <family val="1"/>
        <charset val="128"/>
      </rPr>
      <t>※Ｔシャツ１枚・懇親会1名分付き</t>
    </r>
    <rPh sb="5" eb="6">
      <t>エン</t>
    </rPh>
    <rPh sb="13" eb="14">
      <t>マイ</t>
    </rPh>
    <rPh sb="21" eb="22">
      <t>ツ</t>
    </rPh>
    <phoneticPr fontId="1"/>
  </si>
  <si>
    <t>合計</t>
    <rPh sb="0" eb="2">
      <t>ゴウケイ</t>
    </rPh>
    <phoneticPr fontId="1"/>
  </si>
  <si>
    <t>円</t>
    <phoneticPr fontId="1"/>
  </si>
  <si>
    <t>代表取締役社長　野見山　勤</t>
    <rPh sb="0" eb="2">
      <t>ダイヒョウ</t>
    </rPh>
    <rPh sb="2" eb="5">
      <t>トリシマリヤク</t>
    </rPh>
    <rPh sb="5" eb="7">
      <t>シャチョウ</t>
    </rPh>
    <rPh sb="8" eb="11">
      <t>ノミヤマ</t>
    </rPh>
    <rPh sb="12" eb="13">
      <t>ツトム</t>
    </rPh>
    <phoneticPr fontId="1"/>
  </si>
  <si>
    <r>
      <t xml:space="preserve">1名 </t>
    </r>
    <r>
      <rPr>
        <b/>
        <sz val="12"/>
        <color theme="1"/>
        <rFont val="ＭＳ Ｐ明朝"/>
        <family val="1"/>
        <charset val="128"/>
      </rPr>
      <t>3,000円</t>
    </r>
    <r>
      <rPr>
        <sz val="12"/>
        <color theme="1"/>
        <rFont val="ＭＳ Ｐ明朝"/>
        <family val="1"/>
        <charset val="128"/>
      </rPr>
      <t>　</t>
    </r>
    <rPh sb="1" eb="2">
      <t>メイ</t>
    </rPh>
    <rPh sb="8" eb="9">
      <t>エン</t>
    </rPh>
    <phoneticPr fontId="1"/>
  </si>
  <si>
    <t>懇親会（クルー）</t>
    <rPh sb="0" eb="3">
      <t>コンシンカイ</t>
    </rPh>
    <phoneticPr fontId="1"/>
  </si>
  <si>
    <t>懇親会（合計）</t>
    <rPh sb="4" eb="6">
      <t>ゴウケイ</t>
    </rPh>
    <phoneticPr fontId="1"/>
  </si>
  <si>
    <t>Tシャツ（合計）</t>
    <rPh sb="5" eb="7">
      <t>ゴウケイ</t>
    </rPh>
    <phoneticPr fontId="1"/>
  </si>
  <si>
    <t>※事務局チェック枠</t>
    <rPh sb="1" eb="4">
      <t>ジムキョク</t>
    </rPh>
    <rPh sb="8" eb="9">
      <t>ワク</t>
    </rPh>
    <phoneticPr fontId="1"/>
  </si>
  <si>
    <r>
      <t xml:space="preserve">Tｼｬﾂ合計
</t>
    </r>
    <r>
      <rPr>
        <sz val="8"/>
        <color theme="1"/>
        <rFont val="ＭＳ Ｐ明朝"/>
        <family val="1"/>
        <charset val="128"/>
      </rPr>
      <t>（①+②）</t>
    </r>
    <rPh sb="4" eb="6">
      <t>ゴウケイ</t>
    </rPh>
    <phoneticPr fontId="1"/>
  </si>
  <si>
    <t>ホームポート</t>
    <phoneticPr fontId="1"/>
  </si>
  <si>
    <t>セイルNo.</t>
    <phoneticPr fontId="1"/>
  </si>
  <si>
    <t>艇名</t>
    <rPh sb="0" eb="1">
      <t>テイ</t>
    </rPh>
    <rPh sb="1" eb="2">
      <t>メイ</t>
    </rPh>
    <phoneticPr fontId="1"/>
  </si>
  <si>
    <t>m</t>
    <phoneticPr fontId="1"/>
  </si>
  <si>
    <t>１艇参加料
（艇長）</t>
    <rPh sb="1" eb="2">
      <t>テイ</t>
    </rPh>
    <rPh sb="2" eb="5">
      <t>サンカリョウ</t>
    </rPh>
    <rPh sb="7" eb="9">
      <t>テイチョウ</t>
    </rPh>
    <phoneticPr fontId="1"/>
  </si>
  <si>
    <r>
      <rPr>
        <b/>
        <sz val="12"/>
        <color theme="1"/>
        <rFont val="ＭＳ Ｐ明朝"/>
        <family val="1"/>
        <charset val="128"/>
      </rPr>
      <t>レース参加料他</t>
    </r>
    <r>
      <rPr>
        <sz val="12"/>
        <color theme="1"/>
        <rFont val="ＭＳ Ｐ明朝"/>
        <family val="1"/>
        <charset val="128"/>
      </rPr>
      <t>　※Tシャツのサイズは、LL、L、M、Sの中からお選びください</t>
    </r>
    <rPh sb="6" eb="7">
      <t>ホカ</t>
    </rPh>
    <phoneticPr fontId="1"/>
  </si>
  <si>
    <t>×</t>
    <phoneticPr fontId="1"/>
  </si>
  <si>
    <t>Tシャツ</t>
    <phoneticPr fontId="1"/>
  </si>
  <si>
    <t>懇親会料</t>
    <phoneticPr fontId="1"/>
  </si>
  <si>
    <t>Tシャツ1,000円×</t>
    <phoneticPr fontId="1"/>
  </si>
  <si>
    <t>懇親会 3,000円×</t>
    <phoneticPr fontId="1"/>
  </si>
  <si>
    <t>枚</t>
    <phoneticPr fontId="1"/>
  </si>
  <si>
    <t>名</t>
    <phoneticPr fontId="1"/>
  </si>
  <si>
    <t>クルーの方へのＴシャツ枚数、及び懇親会参加人数は以下へ記入</t>
    <rPh sb="4" eb="5">
      <t>カタ</t>
    </rPh>
    <rPh sb="11" eb="13">
      <t>マイスウ</t>
    </rPh>
    <rPh sb="14" eb="15">
      <t>オヨ</t>
    </rPh>
    <rPh sb="19" eb="21">
      <t>サンカ</t>
    </rPh>
    <rPh sb="21" eb="22">
      <t>ニン</t>
    </rPh>
    <rPh sb="22" eb="23">
      <t>スウ</t>
    </rPh>
    <rPh sb="24" eb="26">
      <t>イカ</t>
    </rPh>
    <rPh sb="27" eb="29">
      <t>キニュウ</t>
    </rPh>
    <phoneticPr fontId="1"/>
  </si>
  <si>
    <t>・レース参加料は１艇6.000円です。懇親会代及びＴシャツ代１名分を含みます。</t>
    <rPh sb="23" eb="24">
      <t>オヨ</t>
    </rPh>
    <rPh sb="34" eb="35">
      <t>フク</t>
    </rPh>
    <phoneticPr fontId="1"/>
  </si>
  <si>
    <t>・Ｔシャツ（クルー）・懇親会（クルー）の人数に変更がある場合は、再度お申込みください。</t>
    <rPh sb="20" eb="22">
      <t>ニンズウ</t>
    </rPh>
    <rPh sb="23" eb="25">
      <t>ヘンコウ</t>
    </rPh>
    <rPh sb="28" eb="30">
      <t>バアイ</t>
    </rPh>
    <rPh sb="32" eb="34">
      <t>サイド</t>
    </rPh>
    <rPh sb="35" eb="37">
      <t>モウシコ</t>
    </rPh>
    <phoneticPr fontId="1"/>
  </si>
  <si>
    <t>〒　　</t>
    <phoneticPr fontId="1"/>
  </si>
  <si>
    <t>　　　　　　　-</t>
    <phoneticPr fontId="1"/>
  </si>
  <si>
    <t>①</t>
    <phoneticPr fontId="1"/>
  </si>
  <si>
    <t xml:space="preserve"> ＸＬ</t>
    <phoneticPr fontId="1"/>
  </si>
  <si>
    <r>
      <t>Ｔシャツ（クルー）</t>
    </r>
    <r>
      <rPr>
        <sz val="9"/>
        <color theme="1"/>
        <rFont val="ＭＳ Ｐ明朝"/>
        <family val="1"/>
        <charset val="128"/>
      </rPr>
      <t>②</t>
    </r>
    <phoneticPr fontId="1"/>
  </si>
  <si>
    <r>
      <rPr>
        <b/>
        <sz val="11"/>
        <color theme="1"/>
        <rFont val="ＭＳ Ｐ明朝"/>
        <family val="1"/>
        <charset val="128"/>
      </rPr>
      <t>Tｼｬﾂ合計</t>
    </r>
    <r>
      <rPr>
        <sz val="11"/>
        <color theme="1"/>
        <rFont val="ＭＳ Ｐ明朝"/>
        <family val="1"/>
        <charset val="128"/>
      </rPr>
      <t xml:space="preserve">
</t>
    </r>
    <r>
      <rPr>
        <sz val="8"/>
        <color theme="1"/>
        <rFont val="ＭＳ Ｐ明朝"/>
        <family val="1"/>
        <charset val="128"/>
      </rPr>
      <t>（①+②）</t>
    </r>
    <rPh sb="4" eb="6">
      <t>ゴウケイ</t>
    </rPh>
    <phoneticPr fontId="1"/>
  </si>
  <si>
    <r>
      <rPr>
        <b/>
        <sz val="12"/>
        <color theme="1"/>
        <rFont val="ＭＳ Ｐ明朝"/>
        <family val="1"/>
        <charset val="128"/>
      </rPr>
      <t>3,000円/</t>
    </r>
    <r>
      <rPr>
        <sz val="12"/>
        <color theme="1"/>
        <rFont val="ＭＳ Ｐ明朝"/>
        <family val="1"/>
        <charset val="128"/>
      </rPr>
      <t xml:space="preserve">名 </t>
    </r>
    <rPh sb="5" eb="6">
      <t>エン</t>
    </rPh>
    <phoneticPr fontId="1"/>
  </si>
  <si>
    <t>2019年</t>
    <rPh sb="4" eb="5">
      <t>ネン</t>
    </rPh>
    <phoneticPr fontId="1"/>
  </si>
  <si>
    <t>2019年</t>
    <phoneticPr fontId="1"/>
  </si>
  <si>
    <t>2019年</t>
    <phoneticPr fontId="1"/>
  </si>
  <si>
    <r>
      <rPr>
        <b/>
        <sz val="11"/>
        <color theme="1"/>
        <rFont val="ＭＳ Ｐ明朝"/>
        <family val="1"/>
        <charset val="128"/>
      </rPr>
      <t>無料係留期間</t>
    </r>
    <r>
      <rPr>
        <sz val="11"/>
        <color theme="1"/>
        <rFont val="ＭＳ Ｐ明朝"/>
        <family val="1"/>
        <charset val="128"/>
      </rPr>
      <t xml:space="preserve">
湾内艇　前後2日間
湾外艇　8/25(日)～9/8（日）</t>
    </r>
    <rPh sb="0" eb="4">
      <t>ムリョウケイリュウ</t>
    </rPh>
    <rPh sb="4" eb="6">
      <t>キカン</t>
    </rPh>
    <rPh sb="7" eb="9">
      <t>ワンナイ</t>
    </rPh>
    <rPh sb="9" eb="10">
      <t>テイ</t>
    </rPh>
    <rPh sb="11" eb="13">
      <t>ゼンゴ</t>
    </rPh>
    <rPh sb="14" eb="16">
      <t>ニチカン</t>
    </rPh>
    <rPh sb="17" eb="18">
      <t>ワン</t>
    </rPh>
    <rPh sb="18" eb="19">
      <t>ガイ</t>
    </rPh>
    <rPh sb="19" eb="20">
      <t>テイ</t>
    </rPh>
    <rPh sb="26" eb="27">
      <t>ニチ</t>
    </rPh>
    <rPh sb="33" eb="34">
      <t>ニチ</t>
    </rPh>
    <phoneticPr fontId="1"/>
  </si>
  <si>
    <t>申込受付期間：7月10日（水）～8月9日（金）</t>
    <rPh sb="0" eb="2">
      <t>モウシコミ</t>
    </rPh>
    <rPh sb="2" eb="4">
      <t>ウケツケ</t>
    </rPh>
    <rPh sb="4" eb="6">
      <t>キカン</t>
    </rPh>
    <rPh sb="8" eb="9">
      <t>ガツ</t>
    </rPh>
    <rPh sb="11" eb="12">
      <t>ニチ</t>
    </rPh>
    <rPh sb="13" eb="14">
      <t>ミズ</t>
    </rPh>
    <rPh sb="17" eb="18">
      <t>ガツ</t>
    </rPh>
    <rPh sb="19" eb="20">
      <t>カ</t>
    </rPh>
    <rPh sb="21" eb="22">
      <t>キン</t>
    </rPh>
    <phoneticPr fontId="1"/>
  </si>
  <si>
    <t>＊申込後のキャンセルは8月9日（金）までに大会事務局までご連絡ください。また、お振込み後のキャンセルについては返金はできません。</t>
    <rPh sb="1" eb="4">
      <t>モウシコミゴ</t>
    </rPh>
    <rPh sb="12" eb="13">
      <t>ガツ</t>
    </rPh>
    <rPh sb="14" eb="15">
      <t>ニチ</t>
    </rPh>
    <rPh sb="16" eb="17">
      <t>キン</t>
    </rPh>
    <rPh sb="21" eb="23">
      <t>タイカイ</t>
    </rPh>
    <rPh sb="23" eb="26">
      <t>ジムキョク</t>
    </rPh>
    <rPh sb="29" eb="31">
      <t>レンラク</t>
    </rPh>
    <rPh sb="40" eb="42">
      <t>フリコ</t>
    </rPh>
    <rPh sb="43" eb="44">
      <t>ゴ</t>
    </rPh>
    <rPh sb="55" eb="57">
      <t>ヘンキン</t>
    </rPh>
    <phoneticPr fontId="1"/>
  </si>
  <si>
    <t>振込締切日：8月16日（金）</t>
    <rPh sb="0" eb="2">
      <t>フリコミ</t>
    </rPh>
    <rPh sb="2" eb="5">
      <t>シメキリビ</t>
    </rPh>
    <rPh sb="7" eb="8">
      <t>ガツ</t>
    </rPh>
    <rPh sb="10" eb="11">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</si>
</sst>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b/>
      <sz val="12"/>
      <color theme="1"/>
      <name val="ＭＳ Ｐ明朝"/>
      <family val="1"/>
      <charset val="128"/>
    </font>
    <font>
      <b/>
      <sz val="11"/>
      <color theme="1"/>
      <name val="ＭＳ Ｐ明朝"/>
      <family val="1"/>
      <charset val="128"/>
    </font>
    <font>
      <sz val="9"/>
      <color rgb="FF000000"/>
      <name val="Meiryo UI"/>
      <family val="3"/>
      <charset val="128"/>
    </font>
    <font>
      <b/>
      <sz val="12"/>
      <name val="ＭＳ Ｐ明朝"/>
      <family val="1"/>
      <charset val="128"/>
    </font>
    <font>
      <sz val="9"/>
      <color theme="1"/>
      <name val="ＭＳ Ｐ明朝"/>
      <family val="1"/>
      <charset val="128"/>
    </font>
    <font>
      <b/>
      <sz val="14"/>
      <color theme="1"/>
      <name val="ＭＳ Ｐ明朝"/>
      <family val="1"/>
      <charset val="128"/>
    </font>
    <font>
      <b/>
      <sz val="10"/>
      <color theme="1"/>
      <name val="ＭＳ Ｐ明朝"/>
      <family val="1"/>
      <charset val="128"/>
    </font>
    <font>
      <b/>
      <sz val="14"/>
      <name val="ＭＳ Ｐ明朝"/>
      <family val="1"/>
      <charset val="128"/>
    </font>
    <font>
      <sz val="8"/>
      <color theme="1"/>
      <name val="ＭＳ Ｐ明朝"/>
      <family val="1"/>
      <charset val="128"/>
    </font>
    <font>
      <sz val="1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thin">
        <color auto="1"/>
      </right>
      <top style="thin">
        <color auto="1"/>
      </top>
      <bottom/>
      <diagonal/>
    </border>
    <border>
      <left/>
      <right style="medium">
        <color indexed="64"/>
      </right>
      <top/>
      <bottom style="thin">
        <color auto="1"/>
      </bottom>
      <diagonal/>
    </border>
    <border>
      <left style="thin">
        <color auto="1"/>
      </left>
      <right/>
      <top/>
      <bottom style="hair">
        <color auto="1"/>
      </bottom>
      <diagonal/>
    </border>
    <border>
      <left/>
      <right/>
      <top style="medium">
        <color indexed="64"/>
      </top>
      <bottom/>
      <diagonal/>
    </border>
    <border>
      <left/>
      <right style="thin">
        <color auto="1"/>
      </right>
      <top style="hair">
        <color auto="1"/>
      </top>
      <bottom style="thin">
        <color auto="1"/>
      </bottom>
      <diagonal/>
    </border>
    <border>
      <left/>
      <right style="thin">
        <color auto="1"/>
      </right>
      <top/>
      <bottom style="hair">
        <color auto="1"/>
      </bottom>
      <diagonal/>
    </border>
  </borders>
  <cellStyleXfs count="1">
    <xf numFmtId="0" fontId="0" fillId="0" borderId="0">
      <alignment vertical="center"/>
    </xf>
  </cellStyleXfs>
  <cellXfs count="19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3" xfId="0" applyFont="1" applyBorder="1" applyAlignment="1">
      <alignment vertical="center"/>
    </xf>
    <xf numFmtId="0" fontId="6"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3"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3" xfId="0" quotePrefix="1" applyFont="1" applyBorder="1">
      <alignment vertical="center"/>
    </xf>
    <xf numFmtId="0" fontId="5" fillId="0" borderId="3" xfId="0" applyFont="1" applyBorder="1" applyAlignment="1">
      <alignment horizontal="right"/>
    </xf>
    <xf numFmtId="0" fontId="5" fillId="0" borderId="4" xfId="0" applyFont="1" applyBorder="1" applyAlignment="1">
      <alignment horizontal="right"/>
    </xf>
    <xf numFmtId="0" fontId="2" fillId="0" borderId="1"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horizontal="center" vertical="center"/>
    </xf>
    <xf numFmtId="0" fontId="3" fillId="0" borderId="0" xfId="0" applyFont="1" applyBorder="1" applyAlignment="1">
      <alignment horizontal="center" vertical="center" shrinkToFi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right" vertical="center" shrinkToFit="1"/>
    </xf>
    <xf numFmtId="0" fontId="3" fillId="0" borderId="16"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5" fillId="0" borderId="3" xfId="0" applyFont="1" applyBorder="1" applyAlignment="1"/>
    <xf numFmtId="0" fontId="3" fillId="0" borderId="19" xfId="0" applyFont="1" applyBorder="1" applyAlignment="1">
      <alignment horizontal="right" vertical="center"/>
    </xf>
    <xf numFmtId="0" fontId="3" fillId="0" borderId="19" xfId="0" applyFont="1" applyBorder="1">
      <alignment vertical="center"/>
    </xf>
    <xf numFmtId="0" fontId="3" fillId="0" borderId="18" xfId="0" applyFont="1" applyBorder="1" applyAlignment="1">
      <alignment horizontal="right" vertical="center" shrinkToFit="1"/>
    </xf>
    <xf numFmtId="3" fontId="3" fillId="0" borderId="0" xfId="0" applyNumberFormat="1" applyFont="1" applyBorder="1" applyAlignment="1">
      <alignment horizontal="right"/>
    </xf>
    <xf numFmtId="0" fontId="3" fillId="0" borderId="3" xfId="0" applyFont="1" applyBorder="1" applyAlignment="1">
      <alignment horizontal="right" vertical="center"/>
    </xf>
    <xf numFmtId="0" fontId="5" fillId="0" borderId="0" xfId="0" applyFont="1" applyBorder="1" applyAlignment="1"/>
    <xf numFmtId="0" fontId="6" fillId="0" borderId="0" xfId="0" applyFont="1" applyBorder="1" applyAlignment="1">
      <alignment vertical="center"/>
    </xf>
    <xf numFmtId="0" fontId="6" fillId="0" borderId="0" xfId="0" applyFont="1" applyBorder="1">
      <alignment vertical="center"/>
    </xf>
    <xf numFmtId="0" fontId="5" fillId="0" borderId="24" xfId="0" applyFont="1" applyBorder="1" applyAlignment="1"/>
    <xf numFmtId="0" fontId="5" fillId="0" borderId="27" xfId="0" applyFont="1" applyBorder="1" applyAlignment="1"/>
    <xf numFmtId="0" fontId="3" fillId="0" borderId="3" xfId="0" applyFont="1" applyBorder="1" applyAlignment="1">
      <alignment horizontal="right" vertical="center" shrinkToFit="1"/>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righ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5" fillId="0" borderId="9" xfId="0" applyFont="1" applyBorder="1" applyAlignment="1"/>
    <xf numFmtId="0" fontId="6" fillId="0" borderId="0" xfId="0" applyFont="1" applyAlignment="1">
      <alignment horizontal="left" vertical="center"/>
    </xf>
    <xf numFmtId="0" fontId="3" fillId="0" borderId="6" xfId="0" applyFont="1" applyBorder="1" applyAlignment="1">
      <alignment vertical="center"/>
    </xf>
    <xf numFmtId="0" fontId="2" fillId="0" borderId="31" xfId="0" applyFont="1" applyBorder="1">
      <alignment vertical="center"/>
    </xf>
    <xf numFmtId="0" fontId="3" fillId="0" borderId="6" xfId="0" applyFont="1" applyBorder="1">
      <alignment vertical="center"/>
    </xf>
    <xf numFmtId="0" fontId="5" fillId="0" borderId="6" xfId="0" applyFont="1" applyBorder="1" applyAlignment="1">
      <alignment horizontal="right"/>
    </xf>
    <xf numFmtId="0" fontId="5" fillId="0" borderId="7" xfId="0" applyFont="1" applyBorder="1" applyAlignment="1">
      <alignment horizontal="right"/>
    </xf>
    <xf numFmtId="0" fontId="3" fillId="0" borderId="3" xfId="0" quotePrefix="1" applyFont="1" applyBorder="1" applyAlignment="1">
      <alignment horizontal="right" vertical="center" shrinkToFit="1"/>
    </xf>
    <xf numFmtId="3" fontId="3" fillId="0" borderId="3" xfId="0" applyNumberFormat="1" applyFont="1" applyBorder="1" applyAlignment="1">
      <alignment horizontal="right"/>
    </xf>
    <xf numFmtId="0" fontId="3" fillId="0" borderId="9" xfId="0" applyFont="1" applyBorder="1">
      <alignment vertical="center"/>
    </xf>
    <xf numFmtId="0" fontId="5" fillId="0" borderId="11" xfId="0" applyFont="1" applyBorder="1" applyAlignment="1"/>
    <xf numFmtId="0" fontId="3" fillId="0" borderId="32" xfId="0" applyFont="1" applyBorder="1" applyAlignment="1">
      <alignment horizontal="right" vertical="center"/>
    </xf>
    <xf numFmtId="0" fontId="3" fillId="0" borderId="6" xfId="0" applyFont="1" applyBorder="1" applyAlignment="1">
      <alignment horizontal="right" vertical="center"/>
    </xf>
    <xf numFmtId="0" fontId="3" fillId="0" borderId="34" xfId="0" applyFont="1" applyBorder="1" applyAlignment="1">
      <alignment horizontal="right" vertical="center" shrinkToFit="1"/>
    </xf>
    <xf numFmtId="0" fontId="5" fillId="0" borderId="6" xfId="0" applyFont="1" applyBorder="1" applyAlignment="1"/>
    <xf numFmtId="0" fontId="3" fillId="0" borderId="34" xfId="0" quotePrefix="1" applyFont="1" applyBorder="1" applyAlignment="1">
      <alignment horizontal="right" vertical="center" shrinkToFit="1"/>
    </xf>
    <xf numFmtId="3" fontId="6" fillId="0" borderId="0" xfId="0" applyNumberFormat="1" applyFont="1" applyBorder="1" applyAlignment="1"/>
    <xf numFmtId="0" fontId="3" fillId="0" borderId="0" xfId="0" applyFont="1" applyBorder="1" applyAlignment="1">
      <alignment horizontal="right" vertical="center" shrinkToFit="1"/>
    </xf>
    <xf numFmtId="0" fontId="2" fillId="0" borderId="0" xfId="0" applyFont="1" applyBorder="1" applyAlignment="1">
      <alignment horizontal="right" vertical="center" shrinkToFit="1"/>
    </xf>
    <xf numFmtId="0" fontId="6" fillId="2" borderId="22" xfId="0" applyFont="1" applyFill="1" applyBorder="1" applyAlignment="1"/>
    <xf numFmtId="0" fontId="3" fillId="0" borderId="35" xfId="0" applyFont="1" applyBorder="1">
      <alignment vertical="center"/>
    </xf>
    <xf numFmtId="0" fontId="3" fillId="0" borderId="4" xfId="0" applyFont="1" applyBorder="1" applyAlignment="1">
      <alignment horizontal="center" vertical="center" shrinkToFit="1"/>
    </xf>
    <xf numFmtId="0" fontId="2" fillId="0" borderId="0" xfId="0" applyFont="1">
      <alignment vertical="center"/>
    </xf>
    <xf numFmtId="0" fontId="10" fillId="0" borderId="12" xfId="0" applyFont="1" applyBorder="1" applyAlignment="1">
      <alignment horizontal="right"/>
    </xf>
    <xf numFmtId="0" fontId="2" fillId="0" borderId="0" xfId="0" applyFont="1" applyBorder="1" applyAlignment="1">
      <alignment horizontal="right" shrinkToFit="1"/>
    </xf>
    <xf numFmtId="0" fontId="3" fillId="0" borderId="0" xfId="0" applyFont="1" applyBorder="1" applyAlignment="1">
      <alignment horizontal="right" shrinkToFit="1"/>
    </xf>
    <xf numFmtId="0" fontId="2" fillId="0" borderId="0" xfId="0" applyFont="1" applyBorder="1" applyAlignment="1">
      <alignment horizontal="right" vertical="top" shrinkToFit="1"/>
    </xf>
    <xf numFmtId="0" fontId="3" fillId="0" borderId="0" xfId="0" applyFont="1" applyBorder="1" applyAlignment="1">
      <alignment horizontal="right" vertical="top" shrinkToFit="1"/>
    </xf>
    <xf numFmtId="0" fontId="10" fillId="0" borderId="0" xfId="0" applyFont="1" applyBorder="1" applyAlignment="1"/>
    <xf numFmtId="0" fontId="10" fillId="0" borderId="0" xfId="0" applyFont="1" applyBorder="1" applyAlignment="1">
      <alignment vertical="center"/>
    </xf>
    <xf numFmtId="0" fontId="9" fillId="0" borderId="0" xfId="0" applyFo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3" fontId="11" fillId="0" borderId="6"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15" fillId="0" borderId="0" xfId="0" applyFont="1" applyAlignment="1">
      <alignment horizontal="left"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2" fillId="0" borderId="2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9" xfId="0" applyFont="1" applyBorder="1" applyAlignment="1">
      <alignment horizontal="left" vertical="center" shrinkToFit="1"/>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4" xfId="0" applyFont="1" applyBorder="1" applyAlignment="1">
      <alignment horizontal="righ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0" xfId="0" applyFont="1" applyAlignment="1">
      <alignment horizontal="left" vertical="center"/>
    </xf>
    <xf numFmtId="0" fontId="2" fillId="0" borderId="8"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20" xfId="0" applyFont="1" applyBorder="1" applyAlignment="1">
      <alignment horizontal="right" vertical="center" shrinkToFit="1"/>
    </xf>
    <xf numFmtId="0" fontId="3" fillId="0" borderId="21" xfId="0" applyFont="1" applyBorder="1" applyAlignment="1">
      <alignment horizontal="right" vertical="center" shrinkToFit="1"/>
    </xf>
    <xf numFmtId="0" fontId="3" fillId="0" borderId="22" xfId="0" applyFont="1" applyBorder="1" applyAlignment="1">
      <alignment horizontal="right" vertical="center" shrinkToFit="1"/>
    </xf>
    <xf numFmtId="0" fontId="3" fillId="0" borderId="0" xfId="0" applyFont="1" applyBorder="1" applyAlignment="1">
      <alignment horizontal="right"/>
    </xf>
    <xf numFmtId="0" fontId="3" fillId="0" borderId="9" xfId="0" applyFont="1" applyBorder="1" applyAlignment="1">
      <alignment horizontal="righ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3" fillId="0" borderId="6"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right" vertical="center"/>
    </xf>
    <xf numFmtId="0" fontId="3" fillId="0" borderId="19" xfId="0" applyFont="1" applyBorder="1" applyAlignment="1">
      <alignment horizontal="right" vertical="center"/>
    </xf>
    <xf numFmtId="0" fontId="6" fillId="2" borderId="20" xfId="0" applyFont="1" applyFill="1" applyBorder="1" applyAlignment="1">
      <alignment horizontal="center"/>
    </xf>
    <xf numFmtId="0" fontId="6" fillId="2" borderId="21" xfId="0" applyFont="1" applyFill="1" applyBorder="1" applyAlignment="1">
      <alignment horizontal="center"/>
    </xf>
    <xf numFmtId="3" fontId="13" fillId="2" borderId="21" xfId="0" applyNumberFormat="1" applyFont="1" applyFill="1" applyBorder="1" applyAlignment="1">
      <alignment horizontal="right"/>
    </xf>
    <xf numFmtId="0" fontId="13" fillId="2" borderId="21" xfId="0" applyFont="1" applyFill="1" applyBorder="1" applyAlignment="1">
      <alignment horizontal="right"/>
    </xf>
    <xf numFmtId="0" fontId="3" fillId="0" borderId="33" xfId="0" applyFont="1" applyBorder="1" applyAlignment="1">
      <alignment horizontal="left" vertical="center" wrapText="1"/>
    </xf>
    <xf numFmtId="0" fontId="3" fillId="0" borderId="26" xfId="0" applyFont="1" applyBorder="1" applyAlignment="1">
      <alignment horizontal="left" vertical="center" wrapText="1"/>
    </xf>
    <xf numFmtId="0" fontId="3" fillId="0" borderId="10" xfId="0" applyFont="1" applyBorder="1" applyAlignment="1">
      <alignment horizontal="right" vertical="center"/>
    </xf>
    <xf numFmtId="0" fontId="3" fillId="0" borderId="32"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shrinkToFi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3" borderId="2" xfId="0" applyFont="1" applyFill="1" applyBorder="1" applyAlignment="1">
      <alignment horizontal="left" vertical="center" shrinkToFit="1"/>
    </xf>
    <xf numFmtId="0" fontId="3" fillId="3" borderId="3"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1"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2" fillId="0" borderId="5" xfId="0" applyFont="1" applyBorder="1" applyAlignment="1">
      <alignment horizontal="left" shrinkToFit="1"/>
    </xf>
    <xf numFmtId="0" fontId="2" fillId="0" borderId="6" xfId="0" applyFont="1" applyBorder="1" applyAlignment="1">
      <alignment horizontal="left" shrinkToFit="1"/>
    </xf>
    <xf numFmtId="0" fontId="2" fillId="0" borderId="8" xfId="0" applyFont="1" applyBorder="1" applyAlignment="1">
      <alignment horizontal="left" vertical="top" shrinkToFit="1"/>
    </xf>
    <xf numFmtId="0" fontId="2" fillId="0" borderId="0" xfId="0" applyFont="1" applyBorder="1" applyAlignment="1">
      <alignment horizontal="left" vertical="top" shrinkToFit="1"/>
    </xf>
    <xf numFmtId="0" fontId="3"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Border="1" applyAlignment="1">
      <alignment horizontal="center" vertical="center" shrinkToFit="1"/>
    </xf>
    <xf numFmtId="3" fontId="11" fillId="0" borderId="0" xfId="0" applyNumberFormat="1" applyFont="1" applyBorder="1" applyAlignment="1">
      <alignment horizontal="right"/>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11</xdr:col>
          <xdr:colOff>38100</xdr:colOff>
          <xdr:row>13</xdr:row>
          <xdr:rowOff>9525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福岡市ヨットハーバー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19050</xdr:rowOff>
        </xdr:from>
        <xdr:to>
          <xdr:col>17</xdr:col>
          <xdr:colOff>19050</xdr:colOff>
          <xdr:row>13</xdr:row>
          <xdr:rowOff>9525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西福岡マリーナ・マリノア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12</xdr:row>
          <xdr:rowOff>28575</xdr:rowOff>
        </xdr:from>
        <xdr:to>
          <xdr:col>21</xdr:col>
          <xdr:colOff>9525</xdr:colOff>
          <xdr:row>12</xdr:row>
          <xdr:rowOff>295275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11</xdr:col>
          <xdr:colOff>38100</xdr:colOff>
          <xdr:row>13</xdr:row>
          <xdr:rowOff>9525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福岡市ヨットハーバー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19050</xdr:rowOff>
        </xdr:from>
        <xdr:to>
          <xdr:col>17</xdr:col>
          <xdr:colOff>19050</xdr:colOff>
          <xdr:row>13</xdr:row>
          <xdr:rowOff>9525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西福岡マリーナ・マリノア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12</xdr:row>
          <xdr:rowOff>28575</xdr:rowOff>
        </xdr:from>
        <xdr:to>
          <xdr:col>21</xdr:col>
          <xdr:colOff>9525</xdr:colOff>
          <xdr:row>12</xdr:row>
          <xdr:rowOff>295275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11</xdr:col>
          <xdr:colOff>38100</xdr:colOff>
          <xdr:row>13</xdr:row>
          <xdr:rowOff>9525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福岡市ヨットハーバー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19050</xdr:rowOff>
        </xdr:from>
        <xdr:to>
          <xdr:col>17</xdr:col>
          <xdr:colOff>19050</xdr:colOff>
          <xdr:row>13</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西福岡マリーナ・マリノア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12</xdr:row>
          <xdr:rowOff>28575</xdr:rowOff>
        </xdr:from>
        <xdr:to>
          <xdr:col>21</xdr:col>
          <xdr:colOff>9525</xdr:colOff>
          <xdr:row>12</xdr:row>
          <xdr:rowOff>295275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11</xdr:col>
          <xdr:colOff>38100</xdr:colOff>
          <xdr:row>13</xdr:row>
          <xdr:rowOff>9525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福岡市ヨットハーバー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19050</xdr:rowOff>
        </xdr:from>
        <xdr:to>
          <xdr:col>17</xdr:col>
          <xdr:colOff>19050</xdr:colOff>
          <xdr:row>13</xdr:row>
          <xdr:rowOff>9525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西福岡マリーナ・マリノア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12</xdr:row>
          <xdr:rowOff>28575</xdr:rowOff>
        </xdr:from>
        <xdr:to>
          <xdr:col>21</xdr:col>
          <xdr:colOff>9525</xdr:colOff>
          <xdr:row>12</xdr:row>
          <xdr:rowOff>295275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1"/>
  <sheetViews>
    <sheetView showGridLines="0" zoomScaleNormal="100" zoomScaleSheetLayoutView="87" workbookViewId="0">
      <selection activeCell="I11" sqref="I11:J11"/>
    </sheetView>
  </sheetViews>
  <sheetFormatPr defaultRowHeight="14.25" x14ac:dyDescent="0.15"/>
  <cols>
    <col min="1" max="28" width="3.125" style="1" customWidth="1"/>
    <col min="29" max="29" width="3.625" style="1" customWidth="1"/>
    <col min="30" max="16384" width="9" style="1"/>
  </cols>
  <sheetData>
    <row r="1" spans="1:29" s="2" customFormat="1" ht="24" customHeight="1" x14ac:dyDescent="0.15">
      <c r="A1" s="165" t="s">
        <v>34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row>
    <row r="2" spans="1:29" ht="24" customHeight="1" x14ac:dyDescent="0.15">
      <c r="A2" s="166" t="s">
        <v>13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row>
    <row r="3" spans="1:29" ht="24"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row>
    <row r="4" spans="1:29" ht="15.75" customHeight="1" x14ac:dyDescent="0.1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row>
    <row r="5" spans="1:29" ht="15.75" customHeight="1" x14ac:dyDescent="0.15">
      <c r="A5" s="6"/>
      <c r="B5" s="6"/>
      <c r="C5" s="6"/>
      <c r="D5" s="6"/>
      <c r="E5" s="6"/>
      <c r="F5" s="6"/>
      <c r="G5" s="6"/>
      <c r="H5" s="6"/>
      <c r="I5" s="6"/>
      <c r="J5" s="6"/>
      <c r="K5" s="6"/>
      <c r="L5" s="6"/>
      <c r="M5" s="6"/>
      <c r="N5" s="6"/>
      <c r="O5" s="6"/>
      <c r="P5" s="6"/>
      <c r="Q5" s="148" t="s">
        <v>0</v>
      </c>
      <c r="R5" s="149"/>
      <c r="S5" s="149"/>
      <c r="T5" s="7" t="s">
        <v>75</v>
      </c>
      <c r="U5" s="7"/>
      <c r="V5" s="7"/>
      <c r="W5" s="149"/>
      <c r="X5" s="149"/>
      <c r="Y5" s="7" t="s">
        <v>2</v>
      </c>
      <c r="Z5" s="149"/>
      <c r="AA5" s="149"/>
      <c r="AB5" s="7" t="s">
        <v>1</v>
      </c>
      <c r="AC5" s="5"/>
    </row>
    <row r="6" spans="1:29" ht="16.5" customHeight="1" x14ac:dyDescent="0.15">
      <c r="A6" s="171" t="s">
        <v>3</v>
      </c>
      <c r="B6" s="171"/>
      <c r="C6" s="171"/>
      <c r="D6" s="171"/>
      <c r="E6" s="171"/>
      <c r="F6" s="172" t="s">
        <v>5</v>
      </c>
      <c r="G6" s="173"/>
      <c r="H6" s="173"/>
      <c r="I6" s="110"/>
      <c r="J6" s="110"/>
      <c r="K6" s="110"/>
      <c r="L6" s="110"/>
      <c r="M6" s="110"/>
      <c r="N6" s="110"/>
      <c r="O6" s="110"/>
      <c r="P6" s="110"/>
      <c r="Q6" s="110"/>
      <c r="R6" s="110"/>
      <c r="S6" s="110"/>
      <c r="T6" s="110"/>
      <c r="U6" s="110"/>
      <c r="V6" s="110"/>
      <c r="W6" s="110"/>
      <c r="X6" s="110"/>
      <c r="Y6" s="110"/>
      <c r="Z6" s="110"/>
      <c r="AA6" s="110"/>
      <c r="AB6" s="110"/>
      <c r="AC6" s="111"/>
    </row>
    <row r="7" spans="1:29" ht="24" customHeight="1" x14ac:dyDescent="0.15">
      <c r="A7" s="171"/>
      <c r="B7" s="171"/>
      <c r="C7" s="171"/>
      <c r="D7" s="171"/>
      <c r="E7" s="171"/>
      <c r="F7" s="174"/>
      <c r="G7" s="175"/>
      <c r="H7" s="175"/>
      <c r="I7" s="175"/>
      <c r="J7" s="175"/>
      <c r="K7" s="175"/>
      <c r="L7" s="175"/>
      <c r="M7" s="175"/>
      <c r="N7" s="175"/>
      <c r="O7" s="175"/>
      <c r="P7" s="175"/>
      <c r="Q7" s="175"/>
      <c r="R7" s="175"/>
      <c r="S7" s="175"/>
      <c r="T7" s="175"/>
      <c r="U7" s="175"/>
      <c r="V7" s="175"/>
      <c r="W7" s="175"/>
      <c r="X7" s="175"/>
      <c r="Y7" s="175"/>
      <c r="Z7" s="175"/>
      <c r="AA7" s="175"/>
      <c r="AB7" s="175"/>
      <c r="AC7" s="176"/>
    </row>
    <row r="8" spans="1:29" ht="24" customHeight="1" x14ac:dyDescent="0.15">
      <c r="A8" s="171"/>
      <c r="B8" s="171"/>
      <c r="C8" s="171"/>
      <c r="D8" s="171"/>
      <c r="E8" s="171"/>
      <c r="F8" s="112"/>
      <c r="G8" s="113"/>
      <c r="H8" s="113"/>
      <c r="I8" s="113"/>
      <c r="J8" s="113"/>
      <c r="K8" s="113"/>
      <c r="L8" s="113"/>
      <c r="M8" s="113"/>
      <c r="N8" s="113"/>
      <c r="O8" s="113"/>
      <c r="P8" s="113"/>
      <c r="Q8" s="113"/>
      <c r="R8" s="113"/>
      <c r="S8" s="113"/>
      <c r="T8" s="113"/>
      <c r="U8" s="113"/>
      <c r="V8" s="113"/>
      <c r="W8" s="113"/>
      <c r="X8" s="113"/>
      <c r="Y8" s="113"/>
      <c r="Z8" s="113"/>
      <c r="AA8" s="113"/>
      <c r="AB8" s="113"/>
      <c r="AC8" s="114"/>
    </row>
    <row r="9" spans="1:29" ht="24" customHeight="1" x14ac:dyDescent="0.15">
      <c r="A9" s="177" t="s">
        <v>16</v>
      </c>
      <c r="B9" s="118"/>
      <c r="C9" s="118"/>
      <c r="D9" s="118"/>
      <c r="E9" s="178"/>
      <c r="F9" s="9" t="s">
        <v>68</v>
      </c>
      <c r="G9" s="185" t="s">
        <v>69</v>
      </c>
      <c r="H9" s="185"/>
      <c r="I9" s="185"/>
      <c r="J9" s="185"/>
      <c r="K9" s="185"/>
      <c r="L9" s="185"/>
      <c r="M9" s="185"/>
      <c r="N9" s="185"/>
      <c r="O9" s="185"/>
      <c r="P9" s="185"/>
      <c r="Q9" s="185"/>
      <c r="R9" s="185"/>
      <c r="S9" s="185"/>
      <c r="T9" s="185"/>
      <c r="U9" s="185"/>
      <c r="V9" s="185"/>
      <c r="W9" s="185"/>
      <c r="X9" s="185"/>
      <c r="Y9" s="185"/>
      <c r="Z9" s="185"/>
      <c r="AA9" s="185"/>
      <c r="AB9" s="185"/>
      <c r="AC9" s="186"/>
    </row>
    <row r="10" spans="1:29" ht="24" customHeight="1" x14ac:dyDescent="0.15">
      <c r="A10" s="179"/>
      <c r="B10" s="180"/>
      <c r="C10" s="180"/>
      <c r="D10" s="180"/>
      <c r="E10" s="181"/>
      <c r="F10" s="187"/>
      <c r="G10" s="188"/>
      <c r="H10" s="188"/>
      <c r="I10" s="188"/>
      <c r="J10" s="188"/>
      <c r="K10" s="188"/>
      <c r="L10" s="188"/>
      <c r="M10" s="188"/>
      <c r="N10" s="188"/>
      <c r="O10" s="188"/>
      <c r="P10" s="188"/>
      <c r="Q10" s="188"/>
      <c r="R10" s="188"/>
      <c r="S10" s="188"/>
      <c r="T10" s="188"/>
      <c r="U10" s="188"/>
      <c r="V10" s="188"/>
      <c r="W10" s="188"/>
      <c r="X10" s="188"/>
      <c r="Y10" s="188"/>
      <c r="Z10" s="188"/>
      <c r="AA10" s="188"/>
      <c r="AB10" s="188"/>
      <c r="AC10" s="189"/>
    </row>
    <row r="11" spans="1:29" ht="24" customHeight="1" x14ac:dyDescent="0.15">
      <c r="A11" s="182"/>
      <c r="B11" s="183"/>
      <c r="C11" s="183"/>
      <c r="D11" s="183"/>
      <c r="E11" s="184"/>
      <c r="F11" s="190" t="s">
        <v>6</v>
      </c>
      <c r="G11" s="161"/>
      <c r="H11" s="161"/>
      <c r="I11" s="149"/>
      <c r="J11" s="149"/>
      <c r="K11" s="10" t="s">
        <v>17</v>
      </c>
      <c r="L11" s="149"/>
      <c r="M11" s="149"/>
      <c r="N11" s="10" t="s">
        <v>17</v>
      </c>
      <c r="O11" s="149"/>
      <c r="P11" s="149"/>
      <c r="Q11" s="161" t="s">
        <v>15</v>
      </c>
      <c r="R11" s="161"/>
      <c r="S11" s="161"/>
      <c r="T11" s="149"/>
      <c r="U11" s="149"/>
      <c r="V11" s="10" t="s">
        <v>17</v>
      </c>
      <c r="W11" s="149"/>
      <c r="X11" s="149"/>
      <c r="Y11" s="149"/>
      <c r="Z11" s="10" t="s">
        <v>17</v>
      </c>
      <c r="AA11" s="149"/>
      <c r="AB11" s="149"/>
      <c r="AC11" s="151"/>
    </row>
    <row r="12" spans="1:29" ht="24" customHeight="1" x14ac:dyDescent="0.15">
      <c r="A12" s="150" t="s">
        <v>54</v>
      </c>
      <c r="B12" s="110"/>
      <c r="C12" s="110"/>
      <c r="D12" s="110"/>
      <c r="E12" s="111"/>
      <c r="F12" s="148"/>
      <c r="G12" s="149"/>
      <c r="H12" s="149"/>
      <c r="I12" s="149"/>
      <c r="J12" s="149"/>
      <c r="K12" s="149"/>
      <c r="L12" s="149"/>
      <c r="M12" s="149"/>
      <c r="N12" s="149"/>
      <c r="O12" s="149"/>
      <c r="P12" s="149"/>
      <c r="Q12" s="149"/>
      <c r="R12" s="149"/>
      <c r="S12" s="151"/>
      <c r="T12" s="150" t="s">
        <v>53</v>
      </c>
      <c r="U12" s="110"/>
      <c r="V12" s="111"/>
      <c r="W12" s="23"/>
      <c r="X12" s="23"/>
      <c r="Y12" s="23"/>
      <c r="Z12" s="23"/>
      <c r="AA12" s="23"/>
      <c r="AB12" s="23"/>
      <c r="AC12" s="24"/>
    </row>
    <row r="13" spans="1:29" ht="24" customHeight="1" x14ac:dyDescent="0.15">
      <c r="A13" s="148" t="s">
        <v>52</v>
      </c>
      <c r="B13" s="149"/>
      <c r="C13" s="149"/>
      <c r="D13" s="149"/>
      <c r="E13" s="151"/>
      <c r="F13" s="26"/>
      <c r="G13" s="3"/>
      <c r="H13" s="3"/>
      <c r="I13" s="3"/>
      <c r="J13" s="3"/>
      <c r="K13" s="3"/>
      <c r="L13" s="3"/>
      <c r="M13" s="3"/>
      <c r="N13" s="3"/>
      <c r="O13" s="3"/>
      <c r="P13" s="3"/>
      <c r="Q13" s="3"/>
      <c r="R13" s="3"/>
      <c r="S13" s="3"/>
      <c r="T13" s="3"/>
      <c r="U13" s="14" t="s">
        <v>37</v>
      </c>
      <c r="V13" s="3"/>
      <c r="W13" s="3"/>
      <c r="X13" s="3"/>
      <c r="Y13" s="3"/>
      <c r="Z13" s="3"/>
      <c r="AA13" s="3"/>
      <c r="AB13" s="3"/>
      <c r="AC13" s="15" t="s">
        <v>38</v>
      </c>
    </row>
    <row r="14" spans="1:29" ht="24" customHeight="1" x14ac:dyDescent="0.15">
      <c r="A14" s="150" t="s">
        <v>4</v>
      </c>
      <c r="B14" s="110"/>
      <c r="C14" s="110"/>
      <c r="D14" s="110"/>
      <c r="E14" s="111"/>
      <c r="F14" s="148" t="s">
        <v>7</v>
      </c>
      <c r="G14" s="149"/>
      <c r="H14" s="151"/>
      <c r="I14" s="148"/>
      <c r="J14" s="149"/>
      <c r="K14" s="149"/>
      <c r="L14" s="149"/>
      <c r="M14" s="149"/>
      <c r="N14" s="149"/>
      <c r="O14" s="149"/>
      <c r="P14" s="149"/>
      <c r="Q14" s="149"/>
      <c r="R14" s="149"/>
      <c r="S14" s="149"/>
      <c r="T14" s="148" t="s">
        <v>30</v>
      </c>
      <c r="U14" s="149"/>
      <c r="V14" s="149"/>
      <c r="W14" s="149"/>
      <c r="X14" s="149"/>
      <c r="Y14" s="149"/>
      <c r="Z14" s="149"/>
      <c r="AA14" s="149"/>
      <c r="AB14" s="149"/>
      <c r="AC14" s="151"/>
    </row>
    <row r="15" spans="1:29" ht="24" customHeight="1" x14ac:dyDescent="0.15">
      <c r="A15" s="112"/>
      <c r="B15" s="113"/>
      <c r="C15" s="113"/>
      <c r="D15" s="113"/>
      <c r="E15" s="114"/>
      <c r="F15" s="148" t="s">
        <v>8</v>
      </c>
      <c r="G15" s="149"/>
      <c r="H15" s="151"/>
      <c r="I15" s="148"/>
      <c r="J15" s="149"/>
      <c r="K15" s="97" t="s">
        <v>55</v>
      </c>
      <c r="L15" s="98"/>
      <c r="M15" s="148" t="s">
        <v>19</v>
      </c>
      <c r="N15" s="149"/>
      <c r="O15" s="149"/>
      <c r="P15" s="148"/>
      <c r="Q15" s="149"/>
      <c r="R15" s="97" t="s">
        <v>55</v>
      </c>
      <c r="S15" s="98"/>
      <c r="T15" s="148" t="s">
        <v>18</v>
      </c>
      <c r="U15" s="149"/>
      <c r="V15" s="149"/>
      <c r="W15" s="152"/>
      <c r="X15" s="153"/>
      <c r="Y15" s="153"/>
      <c r="Z15" s="153"/>
      <c r="AA15" s="153"/>
      <c r="AB15" s="153"/>
      <c r="AC15" s="154"/>
    </row>
    <row r="16" spans="1:29" ht="24" customHeight="1" x14ac:dyDescent="0.15">
      <c r="A16" s="155" t="s">
        <v>24</v>
      </c>
      <c r="B16" s="156"/>
      <c r="C16" s="156"/>
      <c r="D16" s="156"/>
      <c r="E16" s="157"/>
      <c r="F16" s="13" t="s">
        <v>9</v>
      </c>
      <c r="G16" s="8"/>
      <c r="H16" s="7"/>
      <c r="I16" s="7"/>
      <c r="J16" s="161" t="s">
        <v>76</v>
      </c>
      <c r="K16" s="161"/>
      <c r="L16" s="161"/>
      <c r="M16" s="3"/>
      <c r="N16" s="7"/>
      <c r="O16" s="11" t="s">
        <v>21</v>
      </c>
      <c r="P16" s="3"/>
      <c r="Q16" s="11" t="s">
        <v>20</v>
      </c>
      <c r="R16" s="3"/>
      <c r="S16" s="12" t="s">
        <v>22</v>
      </c>
      <c r="T16" s="162" t="s">
        <v>78</v>
      </c>
      <c r="U16" s="163"/>
      <c r="V16" s="163"/>
      <c r="W16" s="163"/>
      <c r="X16" s="163"/>
      <c r="Y16" s="163"/>
      <c r="Z16" s="163"/>
      <c r="AA16" s="163"/>
      <c r="AB16" s="163"/>
      <c r="AC16" s="163"/>
    </row>
    <row r="17" spans="1:29" ht="24" customHeight="1" x14ac:dyDescent="0.15">
      <c r="A17" s="158"/>
      <c r="B17" s="159"/>
      <c r="C17" s="159"/>
      <c r="D17" s="159"/>
      <c r="E17" s="160"/>
      <c r="F17" s="50" t="s">
        <v>10</v>
      </c>
      <c r="G17" s="9"/>
      <c r="H17" s="51"/>
      <c r="I17" s="51"/>
      <c r="J17" s="118" t="s">
        <v>77</v>
      </c>
      <c r="K17" s="118"/>
      <c r="L17" s="118"/>
      <c r="M17" s="49"/>
      <c r="N17" s="51"/>
      <c r="O17" s="52" t="s">
        <v>21</v>
      </c>
      <c r="P17" s="49"/>
      <c r="Q17" s="52" t="s">
        <v>20</v>
      </c>
      <c r="R17" s="49"/>
      <c r="S17" s="53" t="s">
        <v>22</v>
      </c>
      <c r="T17" s="164"/>
      <c r="U17" s="164"/>
      <c r="V17" s="164"/>
      <c r="W17" s="164"/>
      <c r="X17" s="164"/>
      <c r="Y17" s="164"/>
      <c r="Z17" s="164"/>
      <c r="AA17" s="164"/>
      <c r="AB17" s="164"/>
      <c r="AC17" s="164"/>
    </row>
    <row r="18" spans="1:29" s="6" customFormat="1" ht="4.5" customHeight="1" x14ac:dyDescent="0.15">
      <c r="A18" s="21"/>
      <c r="B18" s="21"/>
      <c r="C18" s="21"/>
      <c r="D18" s="21"/>
      <c r="E18" s="21"/>
      <c r="F18" s="32"/>
      <c r="G18" s="32"/>
      <c r="H18" s="22"/>
      <c r="I18" s="27"/>
      <c r="J18" s="21"/>
      <c r="K18" s="22"/>
      <c r="L18" s="27"/>
      <c r="M18" s="7"/>
      <c r="N18" s="54"/>
      <c r="O18" s="27"/>
      <c r="P18" s="7"/>
      <c r="Q18" s="22"/>
      <c r="R18" s="27"/>
      <c r="S18" s="7"/>
      <c r="T18" s="55"/>
      <c r="U18" s="55"/>
      <c r="V18" s="55"/>
      <c r="W18" s="55"/>
      <c r="X18" s="55"/>
      <c r="Y18" s="55"/>
      <c r="Z18" s="55"/>
      <c r="AA18" s="55"/>
      <c r="AB18" s="55"/>
      <c r="AC18" s="27"/>
    </row>
    <row r="19" spans="1:29" ht="24" customHeight="1" x14ac:dyDescent="0.15">
      <c r="A19" s="145" t="s">
        <v>57</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7"/>
    </row>
    <row r="20" spans="1:29" ht="17.25" customHeight="1" thickBot="1" x14ac:dyDescent="0.2">
      <c r="A20" s="80" t="s">
        <v>56</v>
      </c>
      <c r="B20" s="81"/>
      <c r="C20" s="81"/>
      <c r="D20" s="81"/>
      <c r="E20" s="25"/>
      <c r="F20" s="128" t="s">
        <v>42</v>
      </c>
      <c r="G20" s="129"/>
      <c r="H20" s="129"/>
      <c r="I20" s="129"/>
      <c r="J20" s="129"/>
      <c r="K20" s="129"/>
      <c r="L20" s="129"/>
      <c r="M20" s="129"/>
      <c r="N20" s="129"/>
      <c r="O20" s="129"/>
      <c r="P20" s="129"/>
      <c r="Q20" s="129"/>
      <c r="R20" s="129"/>
      <c r="S20" s="25"/>
      <c r="T20" s="167" t="s">
        <v>60</v>
      </c>
      <c r="U20" s="168"/>
      <c r="V20" s="168"/>
      <c r="W20" s="71" t="s">
        <v>58</v>
      </c>
      <c r="X20" s="72">
        <v>1</v>
      </c>
      <c r="Y20" s="75" t="s">
        <v>64</v>
      </c>
      <c r="Z20" s="84">
        <v>6000</v>
      </c>
      <c r="AA20" s="84"/>
      <c r="AB20" s="84"/>
      <c r="AC20" s="25"/>
    </row>
    <row r="21" spans="1:29" ht="21" customHeight="1" thickBot="1" x14ac:dyDescent="0.2">
      <c r="A21" s="82"/>
      <c r="B21" s="83"/>
      <c r="C21" s="83"/>
      <c r="D21" s="83"/>
      <c r="E21" s="70" t="s">
        <v>70</v>
      </c>
      <c r="F21" s="130" t="s">
        <v>71</v>
      </c>
      <c r="G21" s="131"/>
      <c r="H21" s="30"/>
      <c r="I21" s="57" t="s">
        <v>28</v>
      </c>
      <c r="J21" s="58" t="s">
        <v>25</v>
      </c>
      <c r="K21" s="30"/>
      <c r="L21" s="57" t="s">
        <v>28</v>
      </c>
      <c r="M21" s="58" t="s">
        <v>26</v>
      </c>
      <c r="N21" s="30"/>
      <c r="O21" s="57" t="s">
        <v>28</v>
      </c>
      <c r="P21" s="58" t="s">
        <v>27</v>
      </c>
      <c r="Q21" s="30"/>
      <c r="R21" s="57" t="s">
        <v>28</v>
      </c>
      <c r="S21" s="67"/>
      <c r="T21" s="169" t="s">
        <v>59</v>
      </c>
      <c r="U21" s="170"/>
      <c r="V21" s="170"/>
      <c r="W21" s="73" t="s">
        <v>58</v>
      </c>
      <c r="X21" s="74">
        <v>1</v>
      </c>
      <c r="Y21" s="76" t="s">
        <v>63</v>
      </c>
      <c r="Z21" s="85"/>
      <c r="AA21" s="85"/>
      <c r="AB21" s="85"/>
      <c r="AC21" s="47" t="s">
        <v>39</v>
      </c>
    </row>
    <row r="22" spans="1:29" s="6" customFormat="1" ht="4.5" customHeight="1" x14ac:dyDescent="0.15">
      <c r="A22" s="43"/>
      <c r="B22" s="20"/>
      <c r="C22" s="20"/>
      <c r="D22" s="20"/>
      <c r="E22" s="20"/>
      <c r="F22" s="59"/>
      <c r="G22" s="59"/>
      <c r="H22" s="60"/>
      <c r="I22" s="61"/>
      <c r="J22" s="19"/>
      <c r="K22" s="60"/>
      <c r="L22" s="61"/>
      <c r="M22" s="51"/>
      <c r="N22" s="62"/>
      <c r="O22" s="61"/>
      <c r="P22" s="51"/>
      <c r="Q22" s="60"/>
      <c r="R22" s="61"/>
      <c r="T22" s="31"/>
      <c r="U22" s="31"/>
      <c r="V22" s="31"/>
      <c r="W22" s="31"/>
      <c r="X22" s="31"/>
      <c r="Y22" s="31"/>
      <c r="Z22" s="31"/>
      <c r="AA22" s="31"/>
      <c r="AB22" s="31"/>
      <c r="AC22" s="47"/>
    </row>
    <row r="23" spans="1:29" s="6" customFormat="1" ht="18" customHeight="1" thickBot="1" x14ac:dyDescent="0.2">
      <c r="A23" s="136" t="s">
        <v>65</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8"/>
      <c r="AA23" s="138"/>
      <c r="AB23" s="138"/>
      <c r="AC23" s="139"/>
    </row>
    <row r="24" spans="1:29" ht="21" customHeight="1" thickBot="1" x14ac:dyDescent="0.2">
      <c r="A24" s="132" t="s">
        <v>72</v>
      </c>
      <c r="B24" s="133"/>
      <c r="C24" s="133"/>
      <c r="D24" s="133"/>
      <c r="E24" s="134"/>
      <c r="F24" s="130" t="s">
        <v>71</v>
      </c>
      <c r="G24" s="131"/>
      <c r="H24" s="30"/>
      <c r="I24" s="57" t="s">
        <v>28</v>
      </c>
      <c r="J24" s="58" t="s">
        <v>25</v>
      </c>
      <c r="K24" s="30"/>
      <c r="L24" s="57" t="s">
        <v>28</v>
      </c>
      <c r="M24" s="58" t="s">
        <v>26</v>
      </c>
      <c r="N24" s="30"/>
      <c r="O24" s="57" t="s">
        <v>28</v>
      </c>
      <c r="P24" s="58" t="s">
        <v>27</v>
      </c>
      <c r="Q24" s="30"/>
      <c r="R24" s="57" t="s">
        <v>28</v>
      </c>
      <c r="S24" s="56"/>
      <c r="T24" s="135" t="s">
        <v>61</v>
      </c>
      <c r="U24" s="94"/>
      <c r="V24" s="94"/>
      <c r="W24" s="94"/>
      <c r="X24" s="30"/>
      <c r="Y24" s="33" t="s">
        <v>28</v>
      </c>
      <c r="Z24" s="105"/>
      <c r="AA24" s="106"/>
      <c r="AB24" s="107"/>
      <c r="AC24" s="47" t="s">
        <v>39</v>
      </c>
    </row>
    <row r="25" spans="1:29" ht="21" customHeight="1" thickBot="1" x14ac:dyDescent="0.2">
      <c r="A25" s="140" t="s">
        <v>47</v>
      </c>
      <c r="B25" s="141"/>
      <c r="C25" s="141"/>
      <c r="D25" s="141"/>
      <c r="E25" s="142"/>
      <c r="F25" s="143" t="s">
        <v>74</v>
      </c>
      <c r="G25" s="144"/>
      <c r="H25" s="144"/>
      <c r="I25" s="144"/>
      <c r="J25" s="144"/>
      <c r="K25" s="144"/>
      <c r="L25" s="144"/>
      <c r="M25" s="144"/>
      <c r="N25" s="144"/>
      <c r="O25" s="144"/>
      <c r="P25" s="144"/>
      <c r="Q25" s="144"/>
      <c r="R25" s="144"/>
      <c r="S25" s="68"/>
      <c r="T25" s="103" t="s">
        <v>62</v>
      </c>
      <c r="U25" s="104"/>
      <c r="V25" s="104"/>
      <c r="W25" s="104"/>
      <c r="X25" s="30"/>
      <c r="Y25" s="33" t="s">
        <v>40</v>
      </c>
      <c r="Z25" s="105"/>
      <c r="AA25" s="106"/>
      <c r="AB25" s="107"/>
      <c r="AC25" s="47" t="s">
        <v>39</v>
      </c>
    </row>
    <row r="26" spans="1:29" s="6" customFormat="1" ht="7.5" customHeight="1" thickBot="1" x14ac:dyDescent="0.2">
      <c r="A26" s="43"/>
      <c r="B26" s="17"/>
      <c r="C26" s="17"/>
      <c r="D26" s="17"/>
      <c r="E26" s="17"/>
      <c r="F26" s="16"/>
      <c r="G26" s="16"/>
      <c r="H26" s="16"/>
      <c r="I26" s="16"/>
      <c r="J26" s="16"/>
      <c r="K26" s="16"/>
      <c r="L26" s="16"/>
      <c r="M26" s="16"/>
      <c r="N26" s="16"/>
      <c r="O26" s="16"/>
      <c r="P26" s="16"/>
      <c r="Q26" s="16"/>
      <c r="R26" s="16"/>
      <c r="S26" s="18"/>
      <c r="T26" s="108"/>
      <c r="U26" s="108"/>
      <c r="V26" s="108"/>
      <c r="W26" s="108"/>
      <c r="X26" s="108"/>
      <c r="Y26" s="108"/>
      <c r="Z26" s="108"/>
      <c r="AA26" s="108"/>
      <c r="AB26" s="108"/>
      <c r="AC26" s="109"/>
    </row>
    <row r="27" spans="1:29" ht="24" customHeight="1" thickBot="1" x14ac:dyDescent="0.25">
      <c r="A27" s="119" t="s">
        <v>73</v>
      </c>
      <c r="B27" s="120"/>
      <c r="C27" s="120"/>
      <c r="D27" s="120"/>
      <c r="E27" s="121"/>
      <c r="F27" s="122" t="s">
        <v>41</v>
      </c>
      <c r="G27" s="123"/>
      <c r="H27" s="30"/>
      <c r="I27" s="27" t="s">
        <v>28</v>
      </c>
      <c r="J27" s="28" t="s">
        <v>25</v>
      </c>
      <c r="K27" s="30"/>
      <c r="L27" s="27" t="s">
        <v>28</v>
      </c>
      <c r="M27" s="28" t="s">
        <v>26</v>
      </c>
      <c r="N27" s="30"/>
      <c r="O27" s="27" t="s">
        <v>28</v>
      </c>
      <c r="P27" s="28" t="s">
        <v>27</v>
      </c>
      <c r="Q27" s="30"/>
      <c r="R27" s="27" t="s">
        <v>28</v>
      </c>
      <c r="S27" s="29"/>
      <c r="T27" s="124" t="s">
        <v>43</v>
      </c>
      <c r="U27" s="125"/>
      <c r="V27" s="125"/>
      <c r="W27" s="126"/>
      <c r="X27" s="127"/>
      <c r="Y27" s="127"/>
      <c r="Z27" s="127"/>
      <c r="AA27" s="127"/>
      <c r="AB27" s="127"/>
      <c r="AC27" s="66" t="s">
        <v>44</v>
      </c>
    </row>
    <row r="28" spans="1:29" s="4" customFormat="1" ht="6.75" customHeight="1" x14ac:dyDescent="0.15"/>
    <row r="29" spans="1:29" ht="24" customHeight="1" x14ac:dyDescent="0.15">
      <c r="A29" s="80" t="s">
        <v>14</v>
      </c>
      <c r="B29" s="110"/>
      <c r="C29" s="110"/>
      <c r="D29" s="110"/>
      <c r="E29" s="111"/>
      <c r="F29" s="115" t="s">
        <v>29</v>
      </c>
      <c r="G29" s="116"/>
      <c r="H29" s="116"/>
      <c r="I29" s="116"/>
      <c r="J29" s="116"/>
      <c r="K29" s="116"/>
      <c r="L29" s="116"/>
      <c r="M29" s="116"/>
      <c r="N29" s="116"/>
      <c r="O29" s="116"/>
      <c r="P29" s="116"/>
      <c r="Q29" s="116"/>
      <c r="R29" s="116"/>
      <c r="S29" s="116"/>
      <c r="T29" s="116"/>
      <c r="U29" s="116"/>
      <c r="V29" s="116"/>
      <c r="W29" s="116"/>
      <c r="X29" s="116"/>
      <c r="Y29" s="116"/>
      <c r="Z29" s="116"/>
      <c r="AA29" s="116"/>
      <c r="AB29" s="116"/>
      <c r="AC29" s="117"/>
    </row>
    <row r="30" spans="1:29" ht="24" customHeight="1" x14ac:dyDescent="0.15">
      <c r="A30" s="112"/>
      <c r="B30" s="113"/>
      <c r="C30" s="113"/>
      <c r="D30" s="113"/>
      <c r="E30" s="114"/>
      <c r="F30" s="112" t="s">
        <v>11</v>
      </c>
      <c r="G30" s="113"/>
      <c r="H30" s="113"/>
      <c r="I30" s="113" t="s">
        <v>35</v>
      </c>
      <c r="J30" s="113"/>
      <c r="K30" s="113"/>
      <c r="L30" s="113"/>
      <c r="M30" s="113"/>
      <c r="N30" s="113"/>
      <c r="O30" s="113"/>
      <c r="P30" s="113"/>
      <c r="Q30" s="113" t="s">
        <v>23</v>
      </c>
      <c r="R30" s="113"/>
      <c r="S30" s="113"/>
      <c r="T30" s="113" t="s">
        <v>36</v>
      </c>
      <c r="U30" s="113"/>
      <c r="V30" s="113"/>
      <c r="W30" s="113"/>
      <c r="X30" s="113"/>
      <c r="Y30" s="113"/>
      <c r="Z30" s="113"/>
      <c r="AA30" s="113"/>
      <c r="AB30" s="113"/>
      <c r="AC30" s="114"/>
    </row>
    <row r="31" spans="1:29" s="4" customFormat="1" ht="24" customHeight="1" x14ac:dyDescent="0.15">
      <c r="A31" s="77" t="s">
        <v>79</v>
      </c>
      <c r="R31" s="48"/>
      <c r="S31" s="48"/>
      <c r="T31" s="48"/>
      <c r="U31" s="48"/>
    </row>
    <row r="32" spans="1:29" s="4" customFormat="1" ht="24" customHeight="1" x14ac:dyDescent="0.15">
      <c r="A32" s="4" t="s">
        <v>33</v>
      </c>
      <c r="U32" s="34"/>
      <c r="V32" s="87" t="s">
        <v>50</v>
      </c>
      <c r="W32" s="88"/>
      <c r="X32" s="88"/>
      <c r="Y32" s="88"/>
      <c r="Z32" s="88"/>
      <c r="AA32" s="88"/>
      <c r="AB32" s="88"/>
      <c r="AC32" s="89"/>
    </row>
    <row r="33" spans="1:29" s="4" customFormat="1" ht="14.25" customHeight="1" x14ac:dyDescent="0.15">
      <c r="E33" s="4" t="s">
        <v>31</v>
      </c>
      <c r="V33" s="90"/>
      <c r="W33" s="91"/>
      <c r="X33" s="91"/>
      <c r="Y33" s="91"/>
      <c r="Z33" s="91"/>
      <c r="AA33" s="91"/>
      <c r="AB33" s="91"/>
      <c r="AC33" s="92"/>
    </row>
    <row r="34" spans="1:29" s="4" customFormat="1" ht="15.75" customHeight="1" x14ac:dyDescent="0.15">
      <c r="E34" s="4" t="s">
        <v>32</v>
      </c>
      <c r="V34" s="93" t="s">
        <v>49</v>
      </c>
      <c r="W34" s="94"/>
      <c r="X34" s="94"/>
      <c r="Y34" s="95"/>
      <c r="Z34" s="96"/>
      <c r="AA34" s="97"/>
      <c r="AB34" s="98"/>
      <c r="AC34" s="36" t="s">
        <v>28</v>
      </c>
    </row>
    <row r="35" spans="1:29" s="4" customFormat="1" ht="15.75" customHeight="1" x14ac:dyDescent="0.15">
      <c r="E35" s="4" t="s">
        <v>45</v>
      </c>
      <c r="V35" s="99" t="s">
        <v>48</v>
      </c>
      <c r="W35" s="100"/>
      <c r="X35" s="100"/>
      <c r="Y35" s="101"/>
      <c r="Z35" s="96"/>
      <c r="AA35" s="97"/>
      <c r="AB35" s="98"/>
      <c r="AC35" s="37" t="s">
        <v>40</v>
      </c>
    </row>
    <row r="36" spans="1:29" s="4" customFormat="1" ht="24" customHeight="1" x14ac:dyDescent="0.15">
      <c r="A36" s="4" t="s">
        <v>81</v>
      </c>
      <c r="V36" s="35"/>
      <c r="W36" s="35"/>
      <c r="X36" s="35"/>
      <c r="Y36" s="35"/>
      <c r="Z36" s="35"/>
      <c r="AA36" s="35"/>
      <c r="AB36" s="35"/>
      <c r="AC36" s="35"/>
    </row>
    <row r="37" spans="1:29" ht="15.75" customHeight="1" x14ac:dyDescent="0.15">
      <c r="A37" s="69" t="s">
        <v>66</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ht="15.75" customHeight="1" x14ac:dyDescent="0.15">
      <c r="A38" s="69" t="s">
        <v>67</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29" s="4" customFormat="1" ht="15.75" customHeight="1" x14ac:dyDescent="0.15">
      <c r="A39" s="102" t="s">
        <v>12</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40" spans="1:29" s="4" customFormat="1" ht="15.75" customHeight="1" x14ac:dyDescent="0.15">
      <c r="A40" s="86" t="s">
        <v>80</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row r="41" spans="1:29" ht="15.75" customHeight="1" x14ac:dyDescent="0.1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row>
  </sheetData>
  <mergeCells count="74">
    <mergeCell ref="T20:V20"/>
    <mergeCell ref="T21:V21"/>
    <mergeCell ref="A6:E8"/>
    <mergeCell ref="F6:H6"/>
    <mergeCell ref="I6:AC6"/>
    <mergeCell ref="F7:AC8"/>
    <mergeCell ref="T12:V12"/>
    <mergeCell ref="F12:S12"/>
    <mergeCell ref="AA11:AC11"/>
    <mergeCell ref="A12:E12"/>
    <mergeCell ref="A13:E13"/>
    <mergeCell ref="A9:E11"/>
    <mergeCell ref="G9:AC9"/>
    <mergeCell ref="F10:AC10"/>
    <mergeCell ref="F11:H11"/>
    <mergeCell ref="I11:J11"/>
    <mergeCell ref="A1:AC1"/>
    <mergeCell ref="A2:AC4"/>
    <mergeCell ref="Q5:S5"/>
    <mergeCell ref="W5:X5"/>
    <mergeCell ref="Z5:AA5"/>
    <mergeCell ref="L11:M11"/>
    <mergeCell ref="O11:P11"/>
    <mergeCell ref="Q11:S11"/>
    <mergeCell ref="T11:U11"/>
    <mergeCell ref="W11:Y11"/>
    <mergeCell ref="A19:AC19"/>
    <mergeCell ref="I15:J15"/>
    <mergeCell ref="K15:L15"/>
    <mergeCell ref="M15:O15"/>
    <mergeCell ref="P15:Q15"/>
    <mergeCell ref="R15:S15"/>
    <mergeCell ref="T15:V15"/>
    <mergeCell ref="A14:E15"/>
    <mergeCell ref="F14:H14"/>
    <mergeCell ref="I14:S14"/>
    <mergeCell ref="T14:AC14"/>
    <mergeCell ref="F15:H15"/>
    <mergeCell ref="W15:AC15"/>
    <mergeCell ref="A16:E17"/>
    <mergeCell ref="J16:L16"/>
    <mergeCell ref="T16:AC17"/>
    <mergeCell ref="Q30:S30"/>
    <mergeCell ref="T30:AC30"/>
    <mergeCell ref="J17:L17"/>
    <mergeCell ref="A27:E27"/>
    <mergeCell ref="F27:G27"/>
    <mergeCell ref="T27:V27"/>
    <mergeCell ref="W27:AB27"/>
    <mergeCell ref="F20:R20"/>
    <mergeCell ref="F21:G21"/>
    <mergeCell ref="A24:E24"/>
    <mergeCell ref="F24:G24"/>
    <mergeCell ref="T24:W24"/>
    <mergeCell ref="Z24:AB24"/>
    <mergeCell ref="A23:AC23"/>
    <mergeCell ref="A25:E25"/>
    <mergeCell ref="F25:R25"/>
    <mergeCell ref="A20:D21"/>
    <mergeCell ref="Z20:AB21"/>
    <mergeCell ref="A40:AC41"/>
    <mergeCell ref="V32:AC33"/>
    <mergeCell ref="V34:Y34"/>
    <mergeCell ref="Z34:AB34"/>
    <mergeCell ref="V35:Y35"/>
    <mergeCell ref="Z35:AB35"/>
    <mergeCell ref="A39:AC39"/>
    <mergeCell ref="T25:W25"/>
    <mergeCell ref="Z25:AB25"/>
    <mergeCell ref="T26:AC26"/>
    <mergeCell ref="A29:E30"/>
    <mergeCell ref="F29:AC29"/>
    <mergeCell ref="F30:H30"/>
    <mergeCell ref="I30:P30"/>
  </mergeCells>
  <phoneticPr fontId="1"/>
  <pageMargins left="0.59055118110236227" right="0.59055118110236227"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19050</xdr:colOff>
                    <xdr:row>12</xdr:row>
                    <xdr:rowOff>19050</xdr:rowOff>
                  </from>
                  <to>
                    <xdr:col>11</xdr:col>
                    <xdr:colOff>38100</xdr:colOff>
                    <xdr:row>13</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0</xdr:colOff>
                    <xdr:row>12</xdr:row>
                    <xdr:rowOff>19050</xdr:rowOff>
                  </from>
                  <to>
                    <xdr:col>17</xdr:col>
                    <xdr:colOff>19050</xdr:colOff>
                    <xdr:row>13</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17</xdr:col>
                    <xdr:colOff>114300</xdr:colOff>
                    <xdr:row>12</xdr:row>
                    <xdr:rowOff>28575</xdr:rowOff>
                  </from>
                  <to>
                    <xdr:col>21</xdr:col>
                    <xdr:colOff>9525</xdr:colOff>
                    <xdr:row>12</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1"/>
  <sheetViews>
    <sheetView showGridLines="0" tabSelected="1" topLeftCell="A10" zoomScaleNormal="100" workbookViewId="0">
      <selection activeCell="AG27" sqref="AG27"/>
    </sheetView>
  </sheetViews>
  <sheetFormatPr defaultRowHeight="14.25" x14ac:dyDescent="0.15"/>
  <cols>
    <col min="1" max="28" width="3.125" style="1" customWidth="1"/>
    <col min="29" max="29" width="3.625" style="1" customWidth="1"/>
    <col min="30" max="30" width="4" style="1" customWidth="1"/>
    <col min="31" max="16384" width="9" style="1"/>
  </cols>
  <sheetData>
    <row r="1" spans="1:29" s="2" customFormat="1" ht="24" customHeight="1" x14ac:dyDescent="0.15">
      <c r="A1" s="165" t="s">
        <v>34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row>
    <row r="2" spans="1:29" ht="24" customHeight="1" x14ac:dyDescent="0.15">
      <c r="A2" s="166" t="s">
        <v>13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row>
    <row r="3" spans="1:29" ht="24"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row>
    <row r="4" spans="1:29" ht="15.75" customHeight="1" x14ac:dyDescent="0.15">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row>
    <row r="5" spans="1:29" ht="15.75" customHeight="1" x14ac:dyDescent="0.15">
      <c r="A5" s="6"/>
      <c r="B5" s="6"/>
      <c r="C5" s="6"/>
      <c r="D5" s="6"/>
      <c r="E5" s="6"/>
      <c r="F5" s="6"/>
      <c r="G5" s="6"/>
      <c r="H5" s="6"/>
      <c r="I5" s="6"/>
      <c r="J5" s="6"/>
      <c r="K5" s="6"/>
      <c r="L5" s="6"/>
      <c r="M5" s="6"/>
      <c r="N5" s="6"/>
      <c r="O5" s="6"/>
      <c r="P5" s="6"/>
      <c r="Q5" s="148" t="s">
        <v>0</v>
      </c>
      <c r="R5" s="149"/>
      <c r="S5" s="149"/>
      <c r="T5" s="7" t="s">
        <v>75</v>
      </c>
      <c r="U5" s="7"/>
      <c r="V5" s="7"/>
      <c r="W5" s="149"/>
      <c r="X5" s="149"/>
      <c r="Y5" s="7" t="s">
        <v>2</v>
      </c>
      <c r="Z5" s="149"/>
      <c r="AA5" s="149"/>
      <c r="AB5" s="7" t="s">
        <v>1</v>
      </c>
      <c r="AC5" s="5"/>
    </row>
    <row r="6" spans="1:29" ht="16.5" customHeight="1" x14ac:dyDescent="0.15">
      <c r="A6" s="171" t="s">
        <v>3</v>
      </c>
      <c r="B6" s="171"/>
      <c r="C6" s="171"/>
      <c r="D6" s="171"/>
      <c r="E6" s="171"/>
      <c r="F6" s="172" t="s">
        <v>5</v>
      </c>
      <c r="G6" s="173"/>
      <c r="H6" s="173"/>
      <c r="I6" s="110"/>
      <c r="J6" s="110"/>
      <c r="K6" s="110"/>
      <c r="L6" s="110"/>
      <c r="M6" s="110"/>
      <c r="N6" s="110"/>
      <c r="O6" s="110"/>
      <c r="P6" s="110"/>
      <c r="Q6" s="110"/>
      <c r="R6" s="110"/>
      <c r="S6" s="110"/>
      <c r="T6" s="110"/>
      <c r="U6" s="110"/>
      <c r="V6" s="110"/>
      <c r="W6" s="110"/>
      <c r="X6" s="110"/>
      <c r="Y6" s="110"/>
      <c r="Z6" s="110"/>
      <c r="AA6" s="110"/>
      <c r="AB6" s="110"/>
      <c r="AC6" s="111"/>
    </row>
    <row r="7" spans="1:29" ht="24" customHeight="1" x14ac:dyDescent="0.15">
      <c r="A7" s="171"/>
      <c r="B7" s="171"/>
      <c r="C7" s="171"/>
      <c r="D7" s="171"/>
      <c r="E7" s="171"/>
      <c r="F7" s="174"/>
      <c r="G7" s="175"/>
      <c r="H7" s="175"/>
      <c r="I7" s="175"/>
      <c r="J7" s="175"/>
      <c r="K7" s="175"/>
      <c r="L7" s="175"/>
      <c r="M7" s="175"/>
      <c r="N7" s="175"/>
      <c r="O7" s="175"/>
      <c r="P7" s="175"/>
      <c r="Q7" s="175"/>
      <c r="R7" s="175"/>
      <c r="S7" s="175"/>
      <c r="T7" s="175"/>
      <c r="U7" s="175"/>
      <c r="V7" s="175"/>
      <c r="W7" s="175"/>
      <c r="X7" s="175"/>
      <c r="Y7" s="175"/>
      <c r="Z7" s="175"/>
      <c r="AA7" s="175"/>
      <c r="AB7" s="175"/>
      <c r="AC7" s="176"/>
    </row>
    <row r="8" spans="1:29" ht="24" customHeight="1" x14ac:dyDescent="0.15">
      <c r="A8" s="171"/>
      <c r="B8" s="171"/>
      <c r="C8" s="171"/>
      <c r="D8" s="171"/>
      <c r="E8" s="171"/>
      <c r="F8" s="112"/>
      <c r="G8" s="113"/>
      <c r="H8" s="113"/>
      <c r="I8" s="113"/>
      <c r="J8" s="113"/>
      <c r="K8" s="113"/>
      <c r="L8" s="113"/>
      <c r="M8" s="113"/>
      <c r="N8" s="113"/>
      <c r="O8" s="113"/>
      <c r="P8" s="113"/>
      <c r="Q8" s="113"/>
      <c r="R8" s="113"/>
      <c r="S8" s="113"/>
      <c r="T8" s="113"/>
      <c r="U8" s="113"/>
      <c r="V8" s="113"/>
      <c r="W8" s="113"/>
      <c r="X8" s="113"/>
      <c r="Y8" s="113"/>
      <c r="Z8" s="113"/>
      <c r="AA8" s="113"/>
      <c r="AB8" s="113"/>
      <c r="AC8" s="114"/>
    </row>
    <row r="9" spans="1:29" ht="24" customHeight="1" x14ac:dyDescent="0.15">
      <c r="A9" s="177" t="s">
        <v>16</v>
      </c>
      <c r="B9" s="118"/>
      <c r="C9" s="118"/>
      <c r="D9" s="118"/>
      <c r="E9" s="178"/>
      <c r="F9" s="9" t="s">
        <v>68</v>
      </c>
      <c r="G9" s="185" t="s">
        <v>69</v>
      </c>
      <c r="H9" s="185"/>
      <c r="I9" s="185"/>
      <c r="J9" s="185"/>
      <c r="K9" s="185"/>
      <c r="L9" s="185"/>
      <c r="M9" s="185"/>
      <c r="N9" s="185"/>
      <c r="O9" s="185"/>
      <c r="P9" s="185"/>
      <c r="Q9" s="185"/>
      <c r="R9" s="185"/>
      <c r="S9" s="185"/>
      <c r="T9" s="185"/>
      <c r="U9" s="185"/>
      <c r="V9" s="185"/>
      <c r="W9" s="185"/>
      <c r="X9" s="185"/>
      <c r="Y9" s="185"/>
      <c r="Z9" s="185"/>
      <c r="AA9" s="185"/>
      <c r="AB9" s="185"/>
      <c r="AC9" s="186"/>
    </row>
    <row r="10" spans="1:29" ht="24" customHeight="1" x14ac:dyDescent="0.15">
      <c r="A10" s="179"/>
      <c r="B10" s="180"/>
      <c r="C10" s="180"/>
      <c r="D10" s="180"/>
      <c r="E10" s="181"/>
      <c r="F10" s="187"/>
      <c r="G10" s="188"/>
      <c r="H10" s="188"/>
      <c r="I10" s="188"/>
      <c r="J10" s="188"/>
      <c r="K10" s="188"/>
      <c r="L10" s="188"/>
      <c r="M10" s="188"/>
      <c r="N10" s="188"/>
      <c r="O10" s="188"/>
      <c r="P10" s="188"/>
      <c r="Q10" s="188"/>
      <c r="R10" s="188"/>
      <c r="S10" s="188"/>
      <c r="T10" s="188"/>
      <c r="U10" s="188"/>
      <c r="V10" s="188"/>
      <c r="W10" s="188"/>
      <c r="X10" s="188"/>
      <c r="Y10" s="188"/>
      <c r="Z10" s="188"/>
      <c r="AA10" s="188"/>
      <c r="AB10" s="188"/>
      <c r="AC10" s="189"/>
    </row>
    <row r="11" spans="1:29" ht="24" customHeight="1" x14ac:dyDescent="0.15">
      <c r="A11" s="182"/>
      <c r="B11" s="183"/>
      <c r="C11" s="183"/>
      <c r="D11" s="183"/>
      <c r="E11" s="184"/>
      <c r="F11" s="190" t="s">
        <v>6</v>
      </c>
      <c r="G11" s="161"/>
      <c r="H11" s="161"/>
      <c r="I11" s="149"/>
      <c r="J11" s="149"/>
      <c r="K11" s="10" t="s">
        <v>17</v>
      </c>
      <c r="L11" s="149"/>
      <c r="M11" s="149"/>
      <c r="N11" s="10" t="s">
        <v>17</v>
      </c>
      <c r="O11" s="149"/>
      <c r="P11" s="149"/>
      <c r="Q11" s="161" t="s">
        <v>15</v>
      </c>
      <c r="R11" s="161"/>
      <c r="S11" s="161"/>
      <c r="T11" s="149"/>
      <c r="U11" s="149"/>
      <c r="V11" s="10" t="s">
        <v>17</v>
      </c>
      <c r="W11" s="149"/>
      <c r="X11" s="149"/>
      <c r="Y11" s="149"/>
      <c r="Z11" s="10" t="s">
        <v>17</v>
      </c>
      <c r="AA11" s="149"/>
      <c r="AB11" s="149"/>
      <c r="AC11" s="151"/>
    </row>
    <row r="12" spans="1:29" ht="24" customHeight="1" x14ac:dyDescent="0.15">
      <c r="A12" s="150" t="s">
        <v>54</v>
      </c>
      <c r="B12" s="110"/>
      <c r="C12" s="110"/>
      <c r="D12" s="110"/>
      <c r="E12" s="111"/>
      <c r="F12" s="148"/>
      <c r="G12" s="149"/>
      <c r="H12" s="149"/>
      <c r="I12" s="149"/>
      <c r="J12" s="149"/>
      <c r="K12" s="149"/>
      <c r="L12" s="149"/>
      <c r="M12" s="149"/>
      <c r="N12" s="149"/>
      <c r="O12" s="149"/>
      <c r="P12" s="149"/>
      <c r="Q12" s="149"/>
      <c r="R12" s="149"/>
      <c r="S12" s="151"/>
      <c r="T12" s="150" t="s">
        <v>53</v>
      </c>
      <c r="U12" s="110"/>
      <c r="V12" s="111"/>
      <c r="W12" s="23"/>
      <c r="X12" s="23"/>
      <c r="Y12" s="23"/>
      <c r="Z12" s="23"/>
      <c r="AA12" s="23"/>
      <c r="AB12" s="23"/>
      <c r="AC12" s="24"/>
    </row>
    <row r="13" spans="1:29" ht="24" customHeight="1" x14ac:dyDescent="0.15">
      <c r="A13" s="148" t="s">
        <v>52</v>
      </c>
      <c r="B13" s="149"/>
      <c r="C13" s="149"/>
      <c r="D13" s="149"/>
      <c r="E13" s="151"/>
      <c r="F13" s="26"/>
      <c r="G13" s="3"/>
      <c r="H13" s="3"/>
      <c r="I13" s="3"/>
      <c r="J13" s="3"/>
      <c r="K13" s="3"/>
      <c r="L13" s="3"/>
      <c r="M13" s="3"/>
      <c r="N13" s="3"/>
      <c r="O13" s="3"/>
      <c r="P13" s="3"/>
      <c r="Q13" s="3"/>
      <c r="R13" s="3"/>
      <c r="S13" s="3"/>
      <c r="T13" s="3"/>
      <c r="U13" s="78" t="s">
        <v>37</v>
      </c>
      <c r="V13" s="3"/>
      <c r="W13" s="3"/>
      <c r="X13" s="3"/>
      <c r="Y13" s="3"/>
      <c r="Z13" s="3"/>
      <c r="AA13" s="3"/>
      <c r="AB13" s="3"/>
      <c r="AC13" s="79" t="s">
        <v>38</v>
      </c>
    </row>
    <row r="14" spans="1:29" ht="24" customHeight="1" x14ac:dyDescent="0.15">
      <c r="A14" s="150" t="s">
        <v>4</v>
      </c>
      <c r="B14" s="110"/>
      <c r="C14" s="110"/>
      <c r="D14" s="110"/>
      <c r="E14" s="111"/>
      <c r="F14" s="148" t="s">
        <v>7</v>
      </c>
      <c r="G14" s="149"/>
      <c r="H14" s="151"/>
      <c r="I14" s="148"/>
      <c r="J14" s="149"/>
      <c r="K14" s="149"/>
      <c r="L14" s="149"/>
      <c r="M14" s="149"/>
      <c r="N14" s="149"/>
      <c r="O14" s="149"/>
      <c r="P14" s="149"/>
      <c r="Q14" s="149"/>
      <c r="R14" s="149"/>
      <c r="S14" s="149"/>
      <c r="T14" s="148" t="s">
        <v>30</v>
      </c>
      <c r="U14" s="149"/>
      <c r="V14" s="149"/>
      <c r="W14" s="149"/>
      <c r="X14" s="149"/>
      <c r="Y14" s="149"/>
      <c r="Z14" s="149"/>
      <c r="AA14" s="149"/>
      <c r="AB14" s="149"/>
      <c r="AC14" s="151"/>
    </row>
    <row r="15" spans="1:29" ht="24" customHeight="1" x14ac:dyDescent="0.15">
      <c r="A15" s="112"/>
      <c r="B15" s="113"/>
      <c r="C15" s="113"/>
      <c r="D15" s="113"/>
      <c r="E15" s="114"/>
      <c r="F15" s="148" t="s">
        <v>8</v>
      </c>
      <c r="G15" s="149"/>
      <c r="H15" s="151"/>
      <c r="I15" s="148"/>
      <c r="J15" s="149"/>
      <c r="K15" s="97" t="s">
        <v>55</v>
      </c>
      <c r="L15" s="98"/>
      <c r="M15" s="148" t="s">
        <v>19</v>
      </c>
      <c r="N15" s="149"/>
      <c r="O15" s="149"/>
      <c r="P15" s="148"/>
      <c r="Q15" s="149"/>
      <c r="R15" s="97" t="s">
        <v>55</v>
      </c>
      <c r="S15" s="98"/>
      <c r="T15" s="148" t="s">
        <v>18</v>
      </c>
      <c r="U15" s="149"/>
      <c r="V15" s="149"/>
      <c r="W15" s="152"/>
      <c r="X15" s="153"/>
      <c r="Y15" s="153"/>
      <c r="Z15" s="153"/>
      <c r="AA15" s="153"/>
      <c r="AB15" s="153"/>
      <c r="AC15" s="154"/>
    </row>
    <row r="16" spans="1:29" ht="24" customHeight="1" x14ac:dyDescent="0.15">
      <c r="A16" s="155" t="s">
        <v>24</v>
      </c>
      <c r="B16" s="156"/>
      <c r="C16" s="156"/>
      <c r="D16" s="156"/>
      <c r="E16" s="157"/>
      <c r="F16" s="13" t="s">
        <v>9</v>
      </c>
      <c r="G16" s="8"/>
      <c r="H16" s="7"/>
      <c r="I16" s="7"/>
      <c r="J16" s="161" t="s">
        <v>76</v>
      </c>
      <c r="K16" s="161"/>
      <c r="L16" s="161"/>
      <c r="M16" s="3"/>
      <c r="N16" s="7"/>
      <c r="O16" s="11" t="s">
        <v>21</v>
      </c>
      <c r="P16" s="3"/>
      <c r="Q16" s="11" t="s">
        <v>20</v>
      </c>
      <c r="R16" s="3"/>
      <c r="S16" s="12" t="s">
        <v>22</v>
      </c>
      <c r="T16" s="162" t="s">
        <v>78</v>
      </c>
      <c r="U16" s="163"/>
      <c r="V16" s="163"/>
      <c r="W16" s="163"/>
      <c r="X16" s="163"/>
      <c r="Y16" s="163"/>
      <c r="Z16" s="163"/>
      <c r="AA16" s="163"/>
      <c r="AB16" s="163"/>
      <c r="AC16" s="163"/>
    </row>
    <row r="17" spans="1:29" ht="24" customHeight="1" x14ac:dyDescent="0.15">
      <c r="A17" s="158"/>
      <c r="B17" s="159"/>
      <c r="C17" s="159"/>
      <c r="D17" s="159"/>
      <c r="E17" s="160"/>
      <c r="F17" s="50" t="s">
        <v>10</v>
      </c>
      <c r="G17" s="9"/>
      <c r="H17" s="51"/>
      <c r="I17" s="51"/>
      <c r="J17" s="118" t="s">
        <v>77</v>
      </c>
      <c r="K17" s="118"/>
      <c r="L17" s="118"/>
      <c r="M17" s="49"/>
      <c r="N17" s="51"/>
      <c r="O17" s="52" t="s">
        <v>21</v>
      </c>
      <c r="P17" s="49"/>
      <c r="Q17" s="52" t="s">
        <v>20</v>
      </c>
      <c r="R17" s="49"/>
      <c r="S17" s="53" t="s">
        <v>22</v>
      </c>
      <c r="T17" s="164"/>
      <c r="U17" s="164"/>
      <c r="V17" s="164"/>
      <c r="W17" s="164"/>
      <c r="X17" s="164"/>
      <c r="Y17" s="164"/>
      <c r="Z17" s="164"/>
      <c r="AA17" s="164"/>
      <c r="AB17" s="164"/>
      <c r="AC17" s="164"/>
    </row>
    <row r="18" spans="1:29" s="6" customFormat="1" ht="4.5" customHeight="1" x14ac:dyDescent="0.15">
      <c r="A18" s="44"/>
      <c r="B18" s="44"/>
      <c r="C18" s="44"/>
      <c r="D18" s="44"/>
      <c r="E18" s="44"/>
      <c r="F18" s="32"/>
      <c r="G18" s="32"/>
      <c r="H18" s="38"/>
      <c r="I18" s="27"/>
      <c r="J18" s="44"/>
      <c r="K18" s="38"/>
      <c r="L18" s="27"/>
      <c r="M18" s="7"/>
      <c r="N18" s="54"/>
      <c r="O18" s="27"/>
      <c r="P18" s="7"/>
      <c r="Q18" s="38"/>
      <c r="R18" s="27"/>
      <c r="S18" s="7"/>
      <c r="T18" s="55"/>
      <c r="U18" s="55"/>
      <c r="V18" s="55"/>
      <c r="W18" s="55"/>
      <c r="X18" s="55"/>
      <c r="Y18" s="55"/>
      <c r="Z18" s="55"/>
      <c r="AA18" s="55"/>
      <c r="AB18" s="55"/>
      <c r="AC18" s="27"/>
    </row>
    <row r="19" spans="1:29" ht="24" customHeight="1" x14ac:dyDescent="0.15">
      <c r="A19" s="145" t="s">
        <v>57</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7"/>
    </row>
    <row r="20" spans="1:29" ht="17.25" customHeight="1" thickBot="1" x14ac:dyDescent="0.2">
      <c r="A20" s="80" t="s">
        <v>56</v>
      </c>
      <c r="B20" s="81"/>
      <c r="C20" s="81"/>
      <c r="D20" s="81"/>
      <c r="E20" s="25"/>
      <c r="F20" s="128" t="s">
        <v>42</v>
      </c>
      <c r="G20" s="129"/>
      <c r="H20" s="129"/>
      <c r="I20" s="129"/>
      <c r="J20" s="129"/>
      <c r="K20" s="129"/>
      <c r="L20" s="129"/>
      <c r="M20" s="129"/>
      <c r="N20" s="129"/>
      <c r="O20" s="129"/>
      <c r="P20" s="129"/>
      <c r="Q20" s="129"/>
      <c r="R20" s="129"/>
      <c r="S20" s="25"/>
      <c r="T20" s="192" t="s">
        <v>60</v>
      </c>
      <c r="U20" s="193"/>
      <c r="V20" s="193"/>
      <c r="W20" s="65" t="s">
        <v>58</v>
      </c>
      <c r="X20" s="64">
        <v>1</v>
      </c>
      <c r="Y20" s="33" t="s">
        <v>64</v>
      </c>
      <c r="Z20" s="63"/>
      <c r="AA20" s="63"/>
      <c r="AB20" s="63"/>
      <c r="AC20" s="25"/>
    </row>
    <row r="21" spans="1:29" ht="21" customHeight="1" thickBot="1" x14ac:dyDescent="0.25">
      <c r="A21" s="82"/>
      <c r="B21" s="83"/>
      <c r="C21" s="83"/>
      <c r="D21" s="83"/>
      <c r="E21" s="70" t="s">
        <v>70</v>
      </c>
      <c r="F21" s="130" t="s">
        <v>71</v>
      </c>
      <c r="G21" s="131"/>
      <c r="H21" s="30"/>
      <c r="I21" s="57" t="s">
        <v>28</v>
      </c>
      <c r="J21" s="58" t="s">
        <v>25</v>
      </c>
      <c r="K21" s="30"/>
      <c r="L21" s="57" t="s">
        <v>28</v>
      </c>
      <c r="M21" s="58" t="s">
        <v>26</v>
      </c>
      <c r="N21" s="30"/>
      <c r="O21" s="57" t="s">
        <v>28</v>
      </c>
      <c r="P21" s="58" t="s">
        <v>27</v>
      </c>
      <c r="Q21" s="30"/>
      <c r="R21" s="57" t="s">
        <v>28</v>
      </c>
      <c r="S21" s="67"/>
      <c r="T21" s="135" t="s">
        <v>59</v>
      </c>
      <c r="U21" s="94"/>
      <c r="V21" s="94"/>
      <c r="W21" s="65" t="s">
        <v>58</v>
      </c>
      <c r="X21" s="64">
        <v>1</v>
      </c>
      <c r="Y21" s="33" t="s">
        <v>63</v>
      </c>
      <c r="Z21" s="191">
        <v>6000</v>
      </c>
      <c r="AA21" s="191"/>
      <c r="AB21" s="191"/>
      <c r="AC21" s="47" t="s">
        <v>39</v>
      </c>
    </row>
    <row r="22" spans="1:29" s="6" customFormat="1" ht="4.5" customHeight="1" x14ac:dyDescent="0.15">
      <c r="A22" s="42"/>
      <c r="B22" s="42"/>
      <c r="C22" s="42"/>
      <c r="D22" s="42"/>
      <c r="E22" s="42"/>
      <c r="F22" s="59"/>
      <c r="G22" s="59"/>
      <c r="H22" s="60"/>
      <c r="I22" s="61"/>
      <c r="J22" s="39"/>
      <c r="K22" s="60"/>
      <c r="L22" s="61"/>
      <c r="M22" s="51"/>
      <c r="N22" s="62"/>
      <c r="O22" s="61"/>
      <c r="P22" s="51"/>
      <c r="Q22" s="60"/>
      <c r="R22" s="61"/>
      <c r="T22" s="31"/>
      <c r="U22" s="31"/>
      <c r="V22" s="31"/>
      <c r="W22" s="31"/>
      <c r="X22" s="31"/>
      <c r="Y22" s="31"/>
      <c r="Z22" s="31"/>
      <c r="AA22" s="31"/>
      <c r="AB22" s="31"/>
      <c r="AC22" s="47"/>
    </row>
    <row r="23" spans="1:29" s="6" customFormat="1" ht="18" customHeight="1" thickBot="1" x14ac:dyDescent="0.2">
      <c r="A23" s="136" t="s">
        <v>65</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8"/>
      <c r="AA23" s="138"/>
      <c r="AB23" s="138"/>
      <c r="AC23" s="139"/>
    </row>
    <row r="24" spans="1:29" ht="21" customHeight="1" thickBot="1" x14ac:dyDescent="0.2">
      <c r="A24" s="132" t="s">
        <v>72</v>
      </c>
      <c r="B24" s="133"/>
      <c r="C24" s="133"/>
      <c r="D24" s="133"/>
      <c r="E24" s="134"/>
      <c r="F24" s="130" t="s">
        <v>71</v>
      </c>
      <c r="G24" s="131"/>
      <c r="H24" s="30"/>
      <c r="I24" s="57" t="s">
        <v>28</v>
      </c>
      <c r="J24" s="58" t="s">
        <v>25</v>
      </c>
      <c r="K24" s="30"/>
      <c r="L24" s="57" t="s">
        <v>28</v>
      </c>
      <c r="M24" s="58" t="s">
        <v>26</v>
      </c>
      <c r="N24" s="30"/>
      <c r="O24" s="57" t="s">
        <v>28</v>
      </c>
      <c r="P24" s="58" t="s">
        <v>27</v>
      </c>
      <c r="Q24" s="30"/>
      <c r="R24" s="57" t="s">
        <v>28</v>
      </c>
      <c r="S24" s="56"/>
      <c r="T24" s="135" t="s">
        <v>61</v>
      </c>
      <c r="U24" s="94"/>
      <c r="V24" s="94"/>
      <c r="W24" s="94"/>
      <c r="X24" s="30">
        <f>H24+K24+N24+Q24</f>
        <v>0</v>
      </c>
      <c r="Y24" s="33" t="s">
        <v>28</v>
      </c>
      <c r="Z24" s="105">
        <f>1000*X24</f>
        <v>0</v>
      </c>
      <c r="AA24" s="106"/>
      <c r="AB24" s="107"/>
      <c r="AC24" s="47" t="s">
        <v>39</v>
      </c>
    </row>
    <row r="25" spans="1:29" ht="21" customHeight="1" thickBot="1" x14ac:dyDescent="0.2">
      <c r="A25" s="140" t="s">
        <v>47</v>
      </c>
      <c r="B25" s="141"/>
      <c r="C25" s="141"/>
      <c r="D25" s="141"/>
      <c r="E25" s="142"/>
      <c r="F25" s="143" t="s">
        <v>46</v>
      </c>
      <c r="G25" s="144"/>
      <c r="H25" s="144"/>
      <c r="I25" s="144"/>
      <c r="J25" s="144"/>
      <c r="K25" s="144"/>
      <c r="L25" s="144"/>
      <c r="M25" s="144"/>
      <c r="N25" s="144"/>
      <c r="O25" s="144"/>
      <c r="P25" s="144"/>
      <c r="Q25" s="144"/>
      <c r="R25" s="144"/>
      <c r="S25" s="68"/>
      <c r="T25" s="103" t="s">
        <v>62</v>
      </c>
      <c r="U25" s="104"/>
      <c r="V25" s="104"/>
      <c r="W25" s="104"/>
      <c r="X25" s="30"/>
      <c r="Y25" s="33" t="s">
        <v>40</v>
      </c>
      <c r="Z25" s="105">
        <f>3000*X25</f>
        <v>0</v>
      </c>
      <c r="AA25" s="106"/>
      <c r="AB25" s="107"/>
      <c r="AC25" s="47" t="s">
        <v>39</v>
      </c>
    </row>
    <row r="26" spans="1:29" s="6" customFormat="1" ht="7.5" customHeight="1" thickBot="1" x14ac:dyDescent="0.2">
      <c r="A26" s="40"/>
      <c r="B26" s="40"/>
      <c r="C26" s="40"/>
      <c r="D26" s="40"/>
      <c r="E26" s="40"/>
      <c r="F26" s="46"/>
      <c r="G26" s="46"/>
      <c r="H26" s="46"/>
      <c r="I26" s="46"/>
      <c r="J26" s="46"/>
      <c r="K26" s="46"/>
      <c r="L26" s="46"/>
      <c r="M26" s="46"/>
      <c r="N26" s="46"/>
      <c r="O26" s="46"/>
      <c r="P26" s="46"/>
      <c r="Q26" s="46"/>
      <c r="R26" s="46"/>
      <c r="S26" s="45"/>
      <c r="T26" s="108"/>
      <c r="U26" s="108"/>
      <c r="V26" s="108"/>
      <c r="W26" s="108"/>
      <c r="X26" s="108"/>
      <c r="Y26" s="108"/>
      <c r="Z26" s="108"/>
      <c r="AA26" s="108"/>
      <c r="AB26" s="108"/>
      <c r="AC26" s="109"/>
    </row>
    <row r="27" spans="1:29" ht="24" customHeight="1" thickBot="1" x14ac:dyDescent="0.25">
      <c r="A27" s="119" t="s">
        <v>51</v>
      </c>
      <c r="B27" s="120"/>
      <c r="C27" s="120"/>
      <c r="D27" s="120"/>
      <c r="E27" s="121"/>
      <c r="F27" s="122" t="s">
        <v>41</v>
      </c>
      <c r="G27" s="123"/>
      <c r="H27" s="30">
        <f>H21+H24</f>
        <v>0</v>
      </c>
      <c r="I27" s="27" t="s">
        <v>28</v>
      </c>
      <c r="J27" s="41" t="s">
        <v>25</v>
      </c>
      <c r="K27" s="30">
        <f>K21+K24</f>
        <v>0</v>
      </c>
      <c r="L27" s="27" t="s">
        <v>28</v>
      </c>
      <c r="M27" s="41" t="s">
        <v>26</v>
      </c>
      <c r="N27" s="30">
        <f>N21+N24</f>
        <v>0</v>
      </c>
      <c r="O27" s="27" t="s">
        <v>28</v>
      </c>
      <c r="P27" s="41" t="s">
        <v>27</v>
      </c>
      <c r="Q27" s="30">
        <f>Q21+Q24</f>
        <v>0</v>
      </c>
      <c r="R27" s="27" t="s">
        <v>28</v>
      </c>
      <c r="S27" s="29"/>
      <c r="T27" s="124" t="s">
        <v>43</v>
      </c>
      <c r="U27" s="125"/>
      <c r="V27" s="125"/>
      <c r="W27" s="126">
        <f>Z21+Z24+Z25</f>
        <v>6000</v>
      </c>
      <c r="X27" s="127"/>
      <c r="Y27" s="127"/>
      <c r="Z27" s="127"/>
      <c r="AA27" s="127"/>
      <c r="AB27" s="127"/>
      <c r="AC27" s="66" t="s">
        <v>44</v>
      </c>
    </row>
    <row r="28" spans="1:29" s="4" customFormat="1" ht="6.75" customHeight="1" x14ac:dyDescent="0.15"/>
    <row r="29" spans="1:29" ht="24" customHeight="1" x14ac:dyDescent="0.15">
      <c r="A29" s="80" t="s">
        <v>14</v>
      </c>
      <c r="B29" s="110"/>
      <c r="C29" s="110"/>
      <c r="D29" s="110"/>
      <c r="E29" s="111"/>
      <c r="F29" s="115" t="s">
        <v>29</v>
      </c>
      <c r="G29" s="116"/>
      <c r="H29" s="116"/>
      <c r="I29" s="116"/>
      <c r="J29" s="116"/>
      <c r="K29" s="116"/>
      <c r="L29" s="116"/>
      <c r="M29" s="116"/>
      <c r="N29" s="116"/>
      <c r="O29" s="116"/>
      <c r="P29" s="116"/>
      <c r="Q29" s="116"/>
      <c r="R29" s="116"/>
      <c r="S29" s="116"/>
      <c r="T29" s="116"/>
      <c r="U29" s="116"/>
      <c r="V29" s="116"/>
      <c r="W29" s="116"/>
      <c r="X29" s="116"/>
      <c r="Y29" s="116"/>
      <c r="Z29" s="116"/>
      <c r="AA29" s="116"/>
      <c r="AB29" s="116"/>
      <c r="AC29" s="117"/>
    </row>
    <row r="30" spans="1:29" ht="24" customHeight="1" x14ac:dyDescent="0.15">
      <c r="A30" s="112"/>
      <c r="B30" s="113"/>
      <c r="C30" s="113"/>
      <c r="D30" s="113"/>
      <c r="E30" s="114"/>
      <c r="F30" s="112" t="s">
        <v>11</v>
      </c>
      <c r="G30" s="113"/>
      <c r="H30" s="113"/>
      <c r="I30" s="113" t="s">
        <v>35</v>
      </c>
      <c r="J30" s="113"/>
      <c r="K30" s="113"/>
      <c r="L30" s="113"/>
      <c r="M30" s="113"/>
      <c r="N30" s="113"/>
      <c r="O30" s="113"/>
      <c r="P30" s="113"/>
      <c r="Q30" s="113" t="s">
        <v>23</v>
      </c>
      <c r="R30" s="113"/>
      <c r="S30" s="113"/>
      <c r="T30" s="113" t="s">
        <v>36</v>
      </c>
      <c r="U30" s="113"/>
      <c r="V30" s="113"/>
      <c r="W30" s="113"/>
      <c r="X30" s="113"/>
      <c r="Y30" s="113"/>
      <c r="Z30" s="113"/>
      <c r="AA30" s="113"/>
      <c r="AB30" s="113"/>
      <c r="AC30" s="114"/>
    </row>
    <row r="31" spans="1:29" s="4" customFormat="1" ht="24" customHeight="1" x14ac:dyDescent="0.15">
      <c r="A31" s="77" t="s">
        <v>79</v>
      </c>
      <c r="R31" s="48"/>
      <c r="S31" s="48"/>
      <c r="T31" s="48"/>
      <c r="U31" s="48"/>
    </row>
    <row r="32" spans="1:29" s="4" customFormat="1" ht="24" customHeight="1" x14ac:dyDescent="0.15">
      <c r="A32" s="4" t="s">
        <v>33</v>
      </c>
      <c r="U32" s="34"/>
      <c r="V32" s="87" t="s">
        <v>50</v>
      </c>
      <c r="W32" s="88"/>
      <c r="X32" s="88"/>
      <c r="Y32" s="88"/>
      <c r="Z32" s="88"/>
      <c r="AA32" s="88"/>
      <c r="AB32" s="88"/>
      <c r="AC32" s="89"/>
    </row>
    <row r="33" spans="1:29" s="4" customFormat="1" ht="14.25" customHeight="1" x14ac:dyDescent="0.15">
      <c r="E33" s="4" t="s">
        <v>31</v>
      </c>
      <c r="V33" s="90"/>
      <c r="W33" s="91"/>
      <c r="X33" s="91"/>
      <c r="Y33" s="91"/>
      <c r="Z33" s="91"/>
      <c r="AA33" s="91"/>
      <c r="AB33" s="91"/>
      <c r="AC33" s="92"/>
    </row>
    <row r="34" spans="1:29" s="4" customFormat="1" ht="15.75" customHeight="1" x14ac:dyDescent="0.15">
      <c r="E34" s="4" t="s">
        <v>32</v>
      </c>
      <c r="V34" s="93" t="s">
        <v>49</v>
      </c>
      <c r="W34" s="94"/>
      <c r="X34" s="94"/>
      <c r="Y34" s="95"/>
      <c r="Z34" s="96">
        <f>1+X24</f>
        <v>1</v>
      </c>
      <c r="AA34" s="97"/>
      <c r="AB34" s="98"/>
      <c r="AC34" s="36" t="s">
        <v>28</v>
      </c>
    </row>
    <row r="35" spans="1:29" s="4" customFormat="1" ht="15.75" customHeight="1" x14ac:dyDescent="0.15">
      <c r="E35" s="4" t="s">
        <v>45</v>
      </c>
      <c r="V35" s="99" t="s">
        <v>48</v>
      </c>
      <c r="W35" s="100"/>
      <c r="X35" s="100"/>
      <c r="Y35" s="101"/>
      <c r="Z35" s="96">
        <f>1+X25</f>
        <v>1</v>
      </c>
      <c r="AA35" s="97"/>
      <c r="AB35" s="98"/>
      <c r="AC35" s="37" t="s">
        <v>40</v>
      </c>
    </row>
    <row r="36" spans="1:29" s="4" customFormat="1" ht="24" customHeight="1" x14ac:dyDescent="0.15">
      <c r="A36" s="4" t="s">
        <v>81</v>
      </c>
      <c r="V36" s="35"/>
      <c r="W36" s="35"/>
      <c r="X36" s="35"/>
      <c r="Y36" s="35"/>
      <c r="Z36" s="35"/>
      <c r="AA36" s="35"/>
      <c r="AB36" s="35"/>
      <c r="AC36" s="35"/>
    </row>
    <row r="37" spans="1:29" ht="15.75" customHeight="1" x14ac:dyDescent="0.15">
      <c r="A37" s="69" t="s">
        <v>66</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ht="15.75" customHeight="1" x14ac:dyDescent="0.15">
      <c r="A38" s="69" t="s">
        <v>67</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29" s="4" customFormat="1" ht="15.75" customHeight="1" x14ac:dyDescent="0.15">
      <c r="A39" s="102" t="s">
        <v>12</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40" spans="1:29" s="4" customFormat="1" ht="15.75" customHeight="1" x14ac:dyDescent="0.15">
      <c r="A40" s="86" t="s">
        <v>80</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row r="41" spans="1:29" ht="15.75" customHeight="1" x14ac:dyDescent="0.1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row>
  </sheetData>
  <mergeCells count="74">
    <mergeCell ref="A6:E8"/>
    <mergeCell ref="F6:H6"/>
    <mergeCell ref="I6:AC6"/>
    <mergeCell ref="F7:AC8"/>
    <mergeCell ref="A12:E12"/>
    <mergeCell ref="F12:S12"/>
    <mergeCell ref="T12:V12"/>
    <mergeCell ref="AA11:AC11"/>
    <mergeCell ref="A9:E11"/>
    <mergeCell ref="G9:AC9"/>
    <mergeCell ref="F10:AC10"/>
    <mergeCell ref="F11:H11"/>
    <mergeCell ref="I11:J11"/>
    <mergeCell ref="L11:M11"/>
    <mergeCell ref="O11:P11"/>
    <mergeCell ref="Q11:S11"/>
    <mergeCell ref="A1:AC1"/>
    <mergeCell ref="A2:AC4"/>
    <mergeCell ref="Q5:S5"/>
    <mergeCell ref="W5:X5"/>
    <mergeCell ref="Z5:AA5"/>
    <mergeCell ref="A23:AC23"/>
    <mergeCell ref="A24:E24"/>
    <mergeCell ref="T11:U11"/>
    <mergeCell ref="W11:Y11"/>
    <mergeCell ref="W15:AC15"/>
    <mergeCell ref="A14:E15"/>
    <mergeCell ref="F14:H14"/>
    <mergeCell ref="I14:S14"/>
    <mergeCell ref="T14:AC14"/>
    <mergeCell ref="F15:H15"/>
    <mergeCell ref="I15:J15"/>
    <mergeCell ref="K15:L15"/>
    <mergeCell ref="M15:O15"/>
    <mergeCell ref="P15:Q15"/>
    <mergeCell ref="R15:S15"/>
    <mergeCell ref="T15:V15"/>
    <mergeCell ref="A39:AC39"/>
    <mergeCell ref="A40:AC41"/>
    <mergeCell ref="A13:E13"/>
    <mergeCell ref="A29:E30"/>
    <mergeCell ref="F29:AC29"/>
    <mergeCell ref="F30:H30"/>
    <mergeCell ref="I30:P30"/>
    <mergeCell ref="Q30:S30"/>
    <mergeCell ref="T30:AC30"/>
    <mergeCell ref="A16:E17"/>
    <mergeCell ref="J16:L16"/>
    <mergeCell ref="T16:AC17"/>
    <mergeCell ref="J17:L17"/>
    <mergeCell ref="A19:AC19"/>
    <mergeCell ref="F20:R20"/>
    <mergeCell ref="T20:V20"/>
    <mergeCell ref="V34:Y34"/>
    <mergeCell ref="Z34:AB34"/>
    <mergeCell ref="V35:Y35"/>
    <mergeCell ref="Z35:AB35"/>
    <mergeCell ref="V32:AC33"/>
    <mergeCell ref="A20:D21"/>
    <mergeCell ref="T26:AC26"/>
    <mergeCell ref="A27:E27"/>
    <mergeCell ref="F27:G27"/>
    <mergeCell ref="T27:V27"/>
    <mergeCell ref="W27:AB27"/>
    <mergeCell ref="F24:G24"/>
    <mergeCell ref="T24:W24"/>
    <mergeCell ref="Z24:AB24"/>
    <mergeCell ref="A25:E25"/>
    <mergeCell ref="F25:R25"/>
    <mergeCell ref="T25:W25"/>
    <mergeCell ref="Z25:AB25"/>
    <mergeCell ref="F21:G21"/>
    <mergeCell ref="T21:V21"/>
    <mergeCell ref="Z21:AB21"/>
  </mergeCells>
  <phoneticPr fontId="1"/>
  <pageMargins left="0.59055118110236227" right="0.39370078740157483"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19050</xdr:colOff>
                    <xdr:row>12</xdr:row>
                    <xdr:rowOff>19050</xdr:rowOff>
                  </from>
                  <to>
                    <xdr:col>11</xdr:col>
                    <xdr:colOff>38100</xdr:colOff>
                    <xdr:row>13</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11</xdr:col>
                    <xdr:colOff>0</xdr:colOff>
                    <xdr:row>12</xdr:row>
                    <xdr:rowOff>19050</xdr:rowOff>
                  </from>
                  <to>
                    <xdr:col>17</xdr:col>
                    <xdr:colOff>19050</xdr:colOff>
                    <xdr:row>13</xdr:row>
                    <xdr:rowOff>9525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17</xdr:col>
                    <xdr:colOff>114300</xdr:colOff>
                    <xdr:row>12</xdr:row>
                    <xdr:rowOff>28575</xdr:rowOff>
                  </from>
                  <to>
                    <xdr:col>21</xdr:col>
                    <xdr:colOff>9525</xdr:colOff>
                    <xdr:row>12</xdr:row>
                    <xdr:rowOff>295275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19050</xdr:colOff>
                    <xdr:row>12</xdr:row>
                    <xdr:rowOff>19050</xdr:rowOff>
                  </from>
                  <to>
                    <xdr:col>11</xdr:col>
                    <xdr:colOff>38100</xdr:colOff>
                    <xdr:row>13</xdr:row>
                    <xdr:rowOff>9525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11</xdr:col>
                    <xdr:colOff>0</xdr:colOff>
                    <xdr:row>12</xdr:row>
                    <xdr:rowOff>19050</xdr:rowOff>
                  </from>
                  <to>
                    <xdr:col>17</xdr:col>
                    <xdr:colOff>19050</xdr:colOff>
                    <xdr:row>13</xdr:row>
                    <xdr:rowOff>9525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17</xdr:col>
                    <xdr:colOff>114300</xdr:colOff>
                    <xdr:row>12</xdr:row>
                    <xdr:rowOff>28575</xdr:rowOff>
                  </from>
                  <to>
                    <xdr:col>21</xdr:col>
                    <xdr:colOff>9525</xdr:colOff>
                    <xdr:row>12</xdr:row>
                    <xdr:rowOff>295275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xdr:col>
                    <xdr:colOff>19050</xdr:colOff>
                    <xdr:row>12</xdr:row>
                    <xdr:rowOff>19050</xdr:rowOff>
                  </from>
                  <to>
                    <xdr:col>11</xdr:col>
                    <xdr:colOff>38100</xdr:colOff>
                    <xdr:row>13</xdr:row>
                    <xdr:rowOff>9525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11</xdr:col>
                    <xdr:colOff>0</xdr:colOff>
                    <xdr:row>12</xdr:row>
                    <xdr:rowOff>19050</xdr:rowOff>
                  </from>
                  <to>
                    <xdr:col>17</xdr:col>
                    <xdr:colOff>19050</xdr:colOff>
                    <xdr:row>13</xdr:row>
                    <xdr:rowOff>9525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17</xdr:col>
                    <xdr:colOff>114300</xdr:colOff>
                    <xdr:row>12</xdr:row>
                    <xdr:rowOff>28575</xdr:rowOff>
                  </from>
                  <to>
                    <xdr:col>21</xdr:col>
                    <xdr:colOff>9525</xdr:colOff>
                    <xdr:row>12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2019 (合計値なし分 手書き用)</vt:lpstr>
      <vt:lpstr>2019 (合計値有り分 Web用)</vt:lpstr>
      <vt:lpstr>'2019 (合計値なし分 手書き用)'!Print_Area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odo1</dc:creator>
  <cp:lastModifiedBy>FJ-USER</cp:lastModifiedBy>
  <cp:lastPrinted>2019-07-25T03:04:41Z</cp:lastPrinted>
  <dcterms:created xsi:type="dcterms:W3CDTF">2015-07-19T00:51:03Z</dcterms:created>
  <dcterms:modified xsi:type="dcterms:W3CDTF">2019-07-25T03:04:49Z</dcterms:modified>
</cp:coreProperties>
</file>